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Z:\AU Electronic File Management System\Committees\Accreditation Co-ordination Group\Decision Letters and Appendices\2020-2021\15. MARCH 2021\03 March 2021\6707 QPSVQConstrSupMgt L7&amp;10 (CITB)\"/>
    </mc:Choice>
  </mc:AlternateContent>
  <xr:revisionPtr revIDLastSave="0" documentId="13_ncr:1_{586FD48C-A69C-460C-BD20-B2BB4946AAC6}" xr6:coauthVersionLast="46" xr6:coauthVersionMax="46" xr10:uidLastSave="{00000000-0000-0000-0000-000000000000}"/>
  <bookViews>
    <workbookView xWindow="-16110" yWindow="1710" windowWidth="16220" windowHeight="8620" xr2:uid="{00000000-000D-0000-FFFF-FFFF00000000}"/>
  </bookViews>
  <sheets>
    <sheet name="Qualification Grid" sheetId="1" r:id="rId1"/>
    <sheet name="Additional Information" sheetId="2" r:id="rId2"/>
  </sheets>
  <definedNames>
    <definedName name="NOS">#REF!</definedName>
    <definedName name="_xlnm.Print_Area" localSheetId="0">'Qualification Grid'!$A$1:$H$170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1" i="1" l="1"/>
  <c r="J138" i="1"/>
  <c r="J115" i="1"/>
  <c r="J92" i="1"/>
  <c r="J69" i="1"/>
  <c r="J46" i="1"/>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Crone</author>
    <author>Karen MacGregor</author>
    <author>Peter Aird</author>
    <author>mac00317</author>
  </authors>
  <commentList>
    <comment ref="A2" authorId="0" shapeId="0" xr:uid="{00000000-0006-0000-0000-00000100000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shapeId="0" xr:uid="{00000000-0006-0000-0000-000002000000}">
      <text>
        <r>
          <rPr>
            <sz val="9"/>
            <color indexed="81"/>
            <rFont val="Tahoma"/>
            <family val="2"/>
          </rPr>
          <t>Enter the name of the SSO/SSC responsible for developing the structure</t>
        </r>
      </text>
    </comment>
    <comment ref="E3" authorId="0" shapeId="0" xr:uid="{00000000-0006-0000-0000-00000300000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shapeId="0" xr:uid="{00000000-0006-0000-0000-000004000000}">
      <text>
        <r>
          <rPr>
            <sz val="9"/>
            <color indexed="81"/>
            <rFont val="Tahoma"/>
            <family val="2"/>
          </rPr>
          <t>Will be added by SQA Accreditation post ACG</t>
        </r>
      </text>
    </comment>
    <comment ref="F4" authorId="0" shapeId="0" xr:uid="{00000000-0006-0000-0000-000005000000}">
      <text>
        <r>
          <rPr>
            <sz val="9"/>
            <color indexed="81"/>
            <rFont val="Tahoma"/>
            <family val="2"/>
          </rPr>
          <t xml:space="preserve">The awarding body should enter details if the group award code is known. For new qualifications this should be left blank
</t>
        </r>
      </text>
    </comment>
    <comment ref="A5" authorId="2" shapeId="0" xr:uid="{00000000-0006-0000-0000-000006000000}">
      <text>
        <r>
          <rPr>
            <sz val="9"/>
            <color indexed="81"/>
            <rFont val="Tahoma"/>
            <family val="2"/>
          </rPr>
          <t>Insert the version number of the structure</t>
        </r>
      </text>
    </comment>
    <comment ref="A6" authorId="2" shapeId="0" xr:uid="{00000000-0006-0000-0000-000007000000}">
      <text>
        <r>
          <rPr>
            <sz val="9"/>
            <color indexed="81"/>
            <rFont val="Tahoma"/>
            <family val="2"/>
          </rPr>
          <t>Insert the overall SCQF credit level (1-12) as determined by your credit rating recommendation</t>
        </r>
      </text>
    </comment>
    <comment ref="F6" authorId="0" shapeId="0" xr:uid="{00000000-0006-0000-0000-000008000000}">
      <text>
        <r>
          <rPr>
            <sz val="9"/>
            <color indexed="81"/>
            <rFont val="Tahoma"/>
            <family val="2"/>
          </rPr>
          <t xml:space="preserve">To be left blank by awarding body when submitting qualification for accreditation. This will be populated with approved date post ACG approval decision
</t>
        </r>
      </text>
    </comment>
    <comment ref="A7" authorId="2" shapeId="0" xr:uid="{00000000-0006-0000-0000-000009000000}">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shapeId="0" xr:uid="{00000000-0006-0000-0000-00000A000000}">
      <text>
        <r>
          <rPr>
            <sz val="9"/>
            <color indexed="81"/>
            <rFont val="Tahoma"/>
            <family val="2"/>
          </rPr>
          <t>To be left blank by awarding body when submitting qualification for accreditation. This will be populated with approved date post ACG approval decision</t>
        </r>
      </text>
    </comment>
    <comment ref="A8" authorId="2" shapeId="0" xr:uid="{00000000-0006-0000-0000-00000B000000}">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A9" authorId="2" shapeId="0" xr:uid="{00000000-0006-0000-0000-00000C000000}">
      <text>
        <r>
          <rPr>
            <sz val="9"/>
            <color indexed="81"/>
            <rFont val="Tahoma"/>
            <family val="2"/>
          </rPr>
          <t>Please insert how many mandatory and optional Units are to be selected.</t>
        </r>
      </text>
    </comment>
    <comment ref="A10" authorId="2" shapeId="0" xr:uid="{00000000-0006-0000-0000-00000D000000}">
      <text>
        <r>
          <rPr>
            <sz val="9"/>
            <color indexed="81"/>
            <rFont val="Tahoma"/>
            <family val="2"/>
          </rPr>
          <t>For new Units, this will be added by SQA Accreditation post ACG. For existing Units, please enter the Unit code.</t>
        </r>
      </text>
    </comment>
    <comment ref="B10" authorId="0" shapeId="0" xr:uid="{00000000-0006-0000-0000-00000E000000}">
      <text>
        <r>
          <rPr>
            <sz val="9"/>
            <color indexed="81"/>
            <rFont val="Tahoma"/>
            <family val="2"/>
          </rPr>
          <t xml:space="preserve">This column should be populated with your unique identifier code for the unit.
</t>
        </r>
      </text>
    </comment>
    <comment ref="C10" authorId="0" shapeId="0" xr:uid="{00000000-0006-0000-0000-00000F000000}">
      <text>
        <r>
          <rPr>
            <sz val="9"/>
            <color indexed="81"/>
            <rFont val="Tahoma"/>
            <family val="2"/>
          </rPr>
          <t xml:space="preserve">Indicate if the unit is mandatory, optional or additional.
</t>
        </r>
      </text>
    </comment>
    <comment ref="D10" authorId="0" shapeId="0" xr:uid="{00000000-0006-0000-0000-000010000000}">
      <text>
        <r>
          <rPr>
            <sz val="9"/>
            <color indexed="81"/>
            <rFont val="Tahoma"/>
            <family val="2"/>
          </rPr>
          <t xml:space="preserve">Insert the Unit title
</t>
        </r>
      </text>
    </comment>
    <comment ref="E10" authorId="0" shapeId="0" xr:uid="{00000000-0006-0000-0000-000011000000}">
      <text>
        <r>
          <rPr>
            <sz val="9"/>
            <color indexed="81"/>
            <rFont val="Tahoma"/>
            <family val="2"/>
          </rPr>
          <t xml:space="preserve">The SCQF level must match the recommended level on the unit form. If the unit has already been credit rated, the approved level must be inserted. If the unit is imported, the originating body should supply any approved level
</t>
        </r>
      </text>
    </comment>
    <comment ref="F10" authorId="0" shapeId="0" xr:uid="{00000000-0006-0000-0000-000012000000}">
      <text>
        <r>
          <rPr>
            <sz val="9"/>
            <color indexed="81"/>
            <rFont val="Tahoma"/>
            <family val="2"/>
          </rPr>
          <t xml:space="preserve">As SCQF Level,  but for SCQF credit points
</t>
        </r>
      </text>
    </comment>
    <comment ref="G10" authorId="0" shapeId="0" xr:uid="{00000000-0006-0000-0000-000013000000}">
      <text>
        <r>
          <rPr>
            <sz val="9"/>
            <color indexed="81"/>
            <rFont val="Tahoma"/>
            <family val="2"/>
          </rPr>
          <t xml:space="preserve">Depending on the circumstances you should enter in the date-approved box:
(a) If the credit rating is being submitted for approval, leave blank and the date will be completed by SQA Accreditation.
(b) If the unit and credit rating have been reviewed. leave blank, even if the review results in no change to the existing credit rating.
(c) If the unit has been credit rated already, insert the date when it was approved.
(d) If the unit is imported, the date should be supplied by the originating body together with the level and credit values.
</t>
        </r>
      </text>
    </comment>
    <comment ref="H10" authorId="3" shapeId="0" xr:uid="{00000000-0006-0000-0000-000014000000}">
      <text>
        <r>
          <rPr>
            <sz val="8"/>
            <color indexed="81"/>
            <rFont val="Tahoma"/>
            <family val="2"/>
          </rPr>
          <t>Insert name of the SSC/B if the Unit has been imported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Aird</author>
  </authors>
  <commentList>
    <comment ref="B3" authorId="0" shapeId="0" xr:uid="{00000000-0006-0000-0100-000001000000}">
      <text>
        <r>
          <rPr>
            <sz val="9"/>
            <color indexed="81"/>
            <rFont val="Tahoma"/>
            <family val="2"/>
          </rPr>
          <t xml:space="preserve">Spreadsheet will automatically enter the title entered on the Structure worksheet
</t>
        </r>
      </text>
    </comment>
  </commentList>
</comments>
</file>

<file path=xl/sharedStrings.xml><?xml version="1.0" encoding="utf-8"?>
<sst xmlns="http://schemas.openxmlformats.org/spreadsheetml/2006/main" count="493" uniqueCount="124">
  <si>
    <t>Qualification Title</t>
  </si>
  <si>
    <t>SCQF Overall Level</t>
  </si>
  <si>
    <t>Group Award Code</t>
  </si>
  <si>
    <t>Credit Rating Body</t>
  </si>
  <si>
    <t>Accreditation End Date</t>
  </si>
  <si>
    <t>Structure Information (including how many Units are to be selected)</t>
  </si>
  <si>
    <t>Accred Code</t>
  </si>
  <si>
    <t xml:space="preserve">Mandatory/ Optional/ Additional Unit </t>
  </si>
  <si>
    <t>Unit Title</t>
  </si>
  <si>
    <t>SCQF
 Level</t>
  </si>
  <si>
    <t>SCQF Credit</t>
  </si>
  <si>
    <t xml:space="preserve">Date of SCQF Approval </t>
  </si>
  <si>
    <t>Qualification Developer</t>
  </si>
  <si>
    <t>Date Structure ACG Approved</t>
  </si>
  <si>
    <t>Awarding Body</t>
  </si>
  <si>
    <t>Certification End Date</t>
  </si>
  <si>
    <t>Developer Code</t>
  </si>
  <si>
    <t>Imported From 
(Developer Name)</t>
  </si>
  <si>
    <t>Additional Information</t>
  </si>
  <si>
    <t>Additional Structural information</t>
  </si>
  <si>
    <t>Additional Credit Rating information</t>
  </si>
  <si>
    <t xml:space="preserve">This box should be used to provide additional explanatory information regarding the credit rating. This should include the rational for the allocation of overall SCQF level eg based on the mandatory Units or a more detailed explanation where this is not obvious.
</t>
  </si>
  <si>
    <t xml:space="preserve">Qualification Structure and SCQF Credit Rating </t>
  </si>
  <si>
    <t>Date Accredited From</t>
  </si>
  <si>
    <t>Structure Version Number</t>
  </si>
  <si>
    <t>SCQF Overall Credit</t>
  </si>
  <si>
    <t>Mandatory</t>
  </si>
  <si>
    <t>Co-ordinate work control</t>
  </si>
  <si>
    <t>Control work progress against agreed programmes</t>
  </si>
  <si>
    <t>Allocate and monitor the use of plant, equipment or machinery</t>
  </si>
  <si>
    <t>PLUS ONE OF THE FOLLOWING OPTIONAL ROUTES</t>
  </si>
  <si>
    <t>Develop and maintain good working relationships</t>
  </si>
  <si>
    <t>Maintain supplies of materials to meet project requirements</t>
  </si>
  <si>
    <t>Implement communication systems for the project</t>
  </si>
  <si>
    <t>Maintain the dimensional accuracy of the work</t>
  </si>
  <si>
    <t>Control work against agreed quality standards</t>
  </si>
  <si>
    <t>Contribute to controlling work quantities and costs</t>
  </si>
  <si>
    <t>Co-ordinate preparation for site operations</t>
  </si>
  <si>
    <t>Additional</t>
  </si>
  <si>
    <t>Enable learning opportunities</t>
  </si>
  <si>
    <t>Contribute to the identification of a work team</t>
  </si>
  <si>
    <t>Supervise highways maintenance or repair activities</t>
  </si>
  <si>
    <t>Hand over property</t>
  </si>
  <si>
    <t>Provide customer service in construction</t>
  </si>
  <si>
    <t>Plan demolition activities</t>
  </si>
  <si>
    <t>Supervise demolition activities</t>
  </si>
  <si>
    <t>Supervise tunnelling activities</t>
  </si>
  <si>
    <t>Optional</t>
  </si>
  <si>
    <t>Supervise the installation, maintenance, monitoring and removal of temporary works</t>
  </si>
  <si>
    <t>Supervise the pre-installation planning for retrofit works</t>
  </si>
  <si>
    <t xml:space="preserve">Manage your personal development </t>
  </si>
  <si>
    <t>CITB</t>
  </si>
  <si>
    <t>SQA Accreditation</t>
  </si>
  <si>
    <t>Implement, maintain and review systems for health, safety, welfare, wellbeing and environmental protection</t>
  </si>
  <si>
    <t>Assess and agree work methods</t>
  </si>
  <si>
    <t>Plan work activities and resources to meet project requirements</t>
  </si>
  <si>
    <t xml:space="preserve">Supervise activities to traditional and heritage buildings and structures </t>
  </si>
  <si>
    <t>Plan activities to traditional and heritage buildings and structures</t>
  </si>
  <si>
    <t>MANDATORY ACROSS ALL PATHWAYS  (Total = 10 Mandatory units)</t>
  </si>
  <si>
    <t>Building and Civil Engineering Optional Route (Route Total = 15 units)</t>
  </si>
  <si>
    <t>Highways Maintenance and Repair Optional Route (Route Total = 15 units)</t>
  </si>
  <si>
    <t>Residential Development Optional Route (Route Total = 15 units)</t>
  </si>
  <si>
    <r>
      <rPr>
        <b/>
        <sz val="12"/>
        <rFont val="Arial"/>
        <family val="2"/>
      </rPr>
      <t>Traditional and Heritage Building</t>
    </r>
    <r>
      <rPr>
        <b/>
        <sz val="12"/>
        <color indexed="8"/>
        <rFont val="Arial"/>
        <family val="2"/>
      </rPr>
      <t xml:space="preserve"> Optional Route (Route Total = 15 units)</t>
    </r>
  </si>
  <si>
    <t>Mandatory units for Tunnelling Optional Route (4 Mandatory units required)</t>
  </si>
  <si>
    <t>Mandatory units for Building and Civil Engineering Optional Route (4 Mandatory units required)</t>
  </si>
  <si>
    <t>Optional units for Building and Civil Engineering Optional Route (choose 1 Optional unit from the following)</t>
  </si>
  <si>
    <t>Mandatory units for Highways Maintenance and Repair Optional Route (4 Mandatory units required)</t>
  </si>
  <si>
    <t>Mandatory units for Residential Development Optional Route (4 Mandatory units required)</t>
  </si>
  <si>
    <t>Optional units for Residential Development Optional Route (choose 1 Optional unit from the following)</t>
  </si>
  <si>
    <t>Demolition Optional Route (Route Total = 15 units)</t>
  </si>
  <si>
    <t>Tunnelling Optional Route (Route Total = 15 units)</t>
  </si>
  <si>
    <t>Retrofit Optional Route (Route Total = 15 units)</t>
  </si>
  <si>
    <t>Additional units for Traditional and Heritage Building Optional Route (not compulsory)</t>
  </si>
  <si>
    <t>Supervise the installation, commissioning and handover of retrofit works</t>
  </si>
  <si>
    <t>Additional units for Tunnelling Optional Route (not compulsory)</t>
  </si>
  <si>
    <t>Additional units for Retrofit Option Route Option Route (not compulsory)</t>
  </si>
  <si>
    <t>Additional units for Demolition Optional Route (not compulsory)</t>
  </si>
  <si>
    <t>Additional units for Residential Development Optional Route (not compulsory)</t>
  </si>
  <si>
    <t>Additional units for Highways Maintenance and Repair Optional Route (not compulsory)</t>
  </si>
  <si>
    <t>Additional units for Building and Civil Engineering Optional Route (not compulsory)</t>
  </si>
  <si>
    <r>
      <t xml:space="preserve">This box should be used where necessary to provide additional explanatory information regarding the structure. This may, for example, be related to a particularly complex structure or ranges within the qualification.
</t>
    </r>
    <r>
      <rPr>
        <sz val="11"/>
        <rFont val="Arial"/>
        <family val="2"/>
      </rPr>
      <t xml:space="preserve">
The information regarding which range(s) were achieved should be made available to the learner on request.                                                                                                                                                                                                                                                                                                                                                                                                                                    </t>
    </r>
  </si>
  <si>
    <t>Additional Endorsement information</t>
  </si>
  <si>
    <r>
      <t>This box should be used where necessary to provide additional explanatory information regarding the structure's endorsements.
The information regarding which endorsement(s) were achieved within the qualification would preferably appear with the certificate, or must be made available to the learner on request.</t>
    </r>
    <r>
      <rPr>
        <sz val="11"/>
        <rFont val="Arial"/>
        <family val="2"/>
      </rPr>
      <t xml:space="preserve">
The following seven pathways of learning should be apparent on the certificate:
Building and Civil Engineering
Highways Maintenance and Repair
Residential Development
Heritage and Traditional Buildings
Demolition
Tunnelling
Retrofit</t>
    </r>
  </si>
  <si>
    <t>Allocate work and monitor people’s performance</t>
  </si>
  <si>
    <t>Plan highways maintenance and repair activities</t>
  </si>
  <si>
    <t>Optional units for Highways Maintenance and Repair Optional Route (choose 1 optional unit from the following)</t>
  </si>
  <si>
    <t>Optional units for Tunnelling Optional Route (choose 1 optional unit from the following)</t>
  </si>
  <si>
    <t>Mandatory units for Demolition Optional Route (2 Mandatory units required)</t>
  </si>
  <si>
    <t>Optional units for Demolition Optional Route (choose 3 optional units from the following)</t>
  </si>
  <si>
    <t>Mandatory units for Traditional and Heritage Building Optional Route (3 Mandatory units required)</t>
  </si>
  <si>
    <t>Optional units for Traditional and Heritage Building Optional Route (choose 2 optional units from the following)</t>
  </si>
  <si>
    <t>Mandatory units for Retrofit Optional Route (3 Mandatory units required)</t>
  </si>
  <si>
    <t>Optional units for Retrofit Optional Route (choose 2 optional unit from the following)</t>
  </si>
  <si>
    <t xml:space="preserve">SVQ in Construction Site Supervision (Construction) at SCQF Level 7 </t>
  </si>
  <si>
    <t>COSVR700 v2</t>
  </si>
  <si>
    <t>COSVR701 v2</t>
  </si>
  <si>
    <t>COSVR702 v2</t>
  </si>
  <si>
    <t>COSVR703 v3</t>
  </si>
  <si>
    <t>COSVR704 v2</t>
  </si>
  <si>
    <t>COSVR705 v3</t>
  </si>
  <si>
    <t>COSVR707 v2</t>
  </si>
  <si>
    <t>COSVR709 v2</t>
  </si>
  <si>
    <t>COSVR710 v2</t>
  </si>
  <si>
    <t>COSVR706 v3</t>
  </si>
  <si>
    <t>COSVR708 v3</t>
  </si>
  <si>
    <t>COSVR711 v3</t>
  </si>
  <si>
    <t>COSVR725 v1</t>
  </si>
  <si>
    <t>COSVR698 v1</t>
  </si>
  <si>
    <t>COSVR699 v1</t>
  </si>
  <si>
    <t>COSVR713 v2</t>
  </si>
  <si>
    <t>COSVR714 v2</t>
  </si>
  <si>
    <t>COSVR715 v2</t>
  </si>
  <si>
    <t>COSVR721 v2</t>
  </si>
  <si>
    <t>COSVR740 v2</t>
  </si>
  <si>
    <t>COSVR716 v2</t>
  </si>
  <si>
    <t>COSVR717 v2</t>
  </si>
  <si>
    <t>COSVR718 v2</t>
  </si>
  <si>
    <t>COSVR719 v2</t>
  </si>
  <si>
    <t>COSVR720 v2</t>
  </si>
  <si>
    <t>COSVR722 v2</t>
  </si>
  <si>
    <t>COSVR723 v2</t>
  </si>
  <si>
    <t>COSVR724 v2</t>
  </si>
  <si>
    <t>COSVR210 v3</t>
  </si>
  <si>
    <t>min = 141; max = 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</si>
</sst>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name val="Arial"/>
      <family val="2"/>
    </font>
    <font>
      <b/>
      <sz val="11"/>
      <name val="Arial"/>
      <family val="2"/>
    </font>
    <font>
      <sz val="9"/>
      <color indexed="81"/>
      <name val="Tahoma"/>
      <family val="2"/>
    </font>
    <font>
      <sz val="8"/>
      <color indexed="81"/>
      <name val="Tahoma"/>
      <family val="2"/>
    </font>
    <font>
      <sz val="8"/>
      <name val="Calibri"/>
      <family val="2"/>
    </font>
    <font>
      <b/>
      <sz val="12"/>
      <name val="Arial"/>
      <family val="2"/>
    </font>
    <font>
      <sz val="12"/>
      <name val="Arial"/>
      <family val="2"/>
    </font>
    <font>
      <sz val="12"/>
      <color indexed="8"/>
      <name val="Arial"/>
      <family val="2"/>
    </font>
    <font>
      <b/>
      <sz val="12"/>
      <color indexed="8"/>
      <name val="Arial"/>
      <family val="2"/>
    </font>
    <font>
      <sz val="12"/>
      <color theme="1"/>
      <name val="Arial"/>
      <family val="2"/>
    </font>
    <font>
      <sz val="14"/>
      <color theme="1"/>
      <name val="Arial"/>
      <family val="2"/>
    </font>
    <font>
      <sz val="11"/>
      <name val="Arial"/>
      <family val="2"/>
    </font>
  </fonts>
  <fills count="3">
    <fill>
      <patternFill patternType="none"/>
    </fill>
    <fill>
      <patternFill patternType="gray125"/>
    </fill>
    <fill>
      <patternFill patternType="solid">
        <fgColor indexed="31"/>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1" fillId="0" borderId="6" xfId="0" applyFont="1" applyFill="1" applyBorder="1" applyAlignment="1">
      <alignment horizontal="left"/>
    </xf>
    <xf numFmtId="0" fontId="2" fillId="0" borderId="1" xfId="0" applyFont="1" applyFill="1" applyBorder="1" applyAlignment="1">
      <alignment horizontal="center"/>
    </xf>
    <xf numFmtId="0" fontId="2" fillId="0" borderId="2" xfId="0" applyNumberFormat="1" applyFont="1" applyFill="1" applyBorder="1" applyAlignment="1">
      <alignment horizontal="left"/>
    </xf>
    <xf numFmtId="0" fontId="0" fillId="0" borderId="0" xfId="0" applyAlignment="1"/>
    <xf numFmtId="0" fontId="2" fillId="2" borderId="8" xfId="0" applyFont="1" applyFill="1" applyBorder="1" applyAlignment="1">
      <alignment horizontal="center"/>
    </xf>
    <xf numFmtId="14"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14" fontId="7" fillId="0" borderId="2" xfId="0" applyNumberFormat="1" applyFont="1" applyFill="1" applyBorder="1" applyAlignment="1" applyProtection="1">
      <alignment horizontal="left" vertical="center" wrapText="1"/>
      <protection locked="0"/>
    </xf>
    <xf numFmtId="1"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vertical="center" wrapText="1"/>
    </xf>
    <xf numFmtId="0" fontId="7" fillId="0" borderId="2" xfId="0"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wrapText="1"/>
      <protection locked="0"/>
    </xf>
    <xf numFmtId="1"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7" fillId="0" borderId="5" xfId="0" applyNumberFormat="1" applyFont="1" applyFill="1" applyBorder="1" applyAlignment="1" applyProtection="1">
      <alignment horizontal="left" wrapText="1"/>
      <protection locked="0"/>
    </xf>
    <xf numFmtId="0" fontId="7" fillId="0" borderId="2" xfId="0" applyNumberFormat="1" applyFont="1" applyFill="1" applyBorder="1" applyAlignment="1" applyProtection="1">
      <alignment horizontal="left" wrapText="1"/>
      <protection locked="0"/>
    </xf>
    <xf numFmtId="0" fontId="6" fillId="2" borderId="2" xfId="0" applyFont="1" applyFill="1" applyBorder="1" applyAlignment="1">
      <alignment horizontal="center" wrapText="1"/>
    </xf>
    <xf numFmtId="49" fontId="6" fillId="2" borderId="2" xfId="0" applyNumberFormat="1" applyFont="1" applyFill="1" applyBorder="1" applyAlignment="1">
      <alignment horizontal="center" wrapText="1"/>
    </xf>
    <xf numFmtId="0" fontId="6" fillId="2" borderId="3" xfId="0" applyFont="1" applyFill="1" applyBorder="1" applyAlignment="1">
      <alignment horizontal="left" wrapText="1"/>
    </xf>
    <xf numFmtId="1" fontId="6" fillId="2" borderId="3" xfId="0" applyNumberFormat="1" applyFont="1" applyFill="1" applyBorder="1" applyAlignment="1">
      <alignment horizontal="center" wrapText="1"/>
    </xf>
    <xf numFmtId="14" fontId="6" fillId="2" borderId="2" xfId="0" applyNumberFormat="1" applyFont="1" applyFill="1" applyBorder="1" applyAlignment="1">
      <alignment horizontal="center" wrapText="1"/>
    </xf>
    <xf numFmtId="49" fontId="6" fillId="2" borderId="1" xfId="0" applyNumberFormat="1" applyFont="1" applyFill="1" applyBorder="1" applyAlignment="1">
      <alignment horizontal="center" wrapText="1"/>
    </xf>
    <xf numFmtId="1" fontId="6" fillId="2" borderId="2" xfId="0" applyNumberFormat="1" applyFont="1" applyFill="1" applyBorder="1" applyAlignment="1">
      <alignment horizontal="left" vertical="center"/>
    </xf>
    <xf numFmtId="0" fontId="6" fillId="2" borderId="2" xfId="0" applyFont="1" applyFill="1" applyBorder="1" applyAlignment="1">
      <alignment horizontal="left" vertical="center"/>
    </xf>
    <xf numFmtId="0" fontId="7" fillId="0" borderId="1" xfId="0" applyNumberFormat="1" applyFont="1" applyFill="1" applyBorder="1" applyAlignment="1" applyProtection="1">
      <alignment horizontal="left" wrapText="1"/>
      <protection locked="0"/>
    </xf>
    <xf numFmtId="0" fontId="10" fillId="0" borderId="0" xfId="0" applyFont="1"/>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xf>
    <xf numFmtId="0" fontId="10" fillId="0" borderId="0" xfId="0" applyFont="1" applyAlignment="1">
      <alignment wrapText="1"/>
    </xf>
    <xf numFmtId="0" fontId="0" fillId="0" borderId="7" xfId="0" applyBorder="1" applyAlignment="1"/>
    <xf numFmtId="0" fontId="8" fillId="0" borderId="2" xfId="0" applyFont="1" applyFill="1" applyBorder="1" applyAlignment="1">
      <alignment vertical="center"/>
    </xf>
    <xf numFmtId="0" fontId="10" fillId="0" borderId="0" xfId="0" applyFont="1" applyFill="1" applyAlignment="1">
      <alignment vertical="center"/>
    </xf>
    <xf numFmtId="0" fontId="7" fillId="0" borderId="1" xfId="0" applyNumberFormat="1" applyFont="1" applyFill="1" applyBorder="1" applyAlignment="1" applyProtection="1">
      <alignment horizontal="left" wrapText="1"/>
      <protection locked="0"/>
    </xf>
    <xf numFmtId="0" fontId="7" fillId="0" borderId="2" xfId="0" applyFont="1" applyFill="1" applyBorder="1" applyAlignment="1">
      <alignment vertical="center"/>
    </xf>
    <xf numFmtId="0" fontId="10" fillId="0" borderId="2" xfId="0" applyFont="1" applyFill="1" applyBorder="1" applyAlignment="1">
      <alignment vertical="center"/>
    </xf>
    <xf numFmtId="0" fontId="7" fillId="0" borderId="2" xfId="0" applyFont="1" applyFill="1" applyBorder="1" applyAlignment="1">
      <alignment horizontal="center" vertical="center"/>
    </xf>
    <xf numFmtId="0" fontId="6" fillId="0" borderId="1" xfId="0" applyFont="1" applyFill="1" applyBorder="1" applyAlignment="1">
      <alignment vertical="center"/>
    </xf>
    <xf numFmtId="0" fontId="6" fillId="0" borderId="9" xfId="0" applyFont="1" applyFill="1" applyBorder="1" applyAlignment="1">
      <alignment vertical="center"/>
    </xf>
    <xf numFmtId="0" fontId="6" fillId="0" borderId="4" xfId="0" applyFont="1" applyFill="1" applyBorder="1" applyAlignment="1">
      <alignment vertical="center"/>
    </xf>
    <xf numFmtId="0" fontId="9" fillId="0" borderId="1" xfId="0" applyFont="1" applyFill="1" applyBorder="1" applyAlignment="1">
      <alignment vertical="center"/>
    </xf>
    <xf numFmtId="0" fontId="9" fillId="0" borderId="9" xfId="0" applyFont="1" applyFill="1" applyBorder="1" applyAlignment="1">
      <alignment vertical="center"/>
    </xf>
    <xf numFmtId="0" fontId="9" fillId="0" borderId="4" xfId="0" applyFont="1" applyFill="1" applyBorder="1" applyAlignment="1">
      <alignment vertical="center"/>
    </xf>
    <xf numFmtId="0" fontId="9"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2" borderId="2" xfId="0" applyFont="1" applyFill="1" applyBorder="1" applyAlignment="1">
      <alignment horizontal="left" wrapText="1"/>
    </xf>
    <xf numFmtId="0" fontId="6" fillId="2" borderId="1" xfId="0" applyFont="1" applyFill="1" applyBorder="1" applyAlignment="1">
      <alignment horizontal="left" vertical="center"/>
    </xf>
    <xf numFmtId="0" fontId="6" fillId="2" borderId="9" xfId="0" applyFont="1" applyFill="1" applyBorder="1" applyAlignment="1">
      <alignment horizontal="left" vertical="center"/>
    </xf>
    <xf numFmtId="0" fontId="6" fillId="2" borderId="4" xfId="0" applyFont="1" applyFill="1" applyBorder="1" applyAlignment="1">
      <alignment horizontal="left" vertical="center"/>
    </xf>
    <xf numFmtId="0" fontId="6" fillId="2" borderId="1" xfId="0" applyFont="1" applyFill="1" applyBorder="1" applyAlignment="1" applyProtection="1">
      <alignment horizontal="left"/>
      <protection locked="0"/>
    </xf>
    <xf numFmtId="0" fontId="6" fillId="2" borderId="9"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1" fontId="6" fillId="2" borderId="2" xfId="0" applyNumberFormat="1" applyFont="1" applyFill="1" applyBorder="1" applyAlignment="1">
      <alignment horizontal="left" vertical="center"/>
    </xf>
    <xf numFmtId="0" fontId="10"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1" fontId="6" fillId="2" borderId="1" xfId="0" applyNumberFormat="1" applyFont="1" applyFill="1" applyBorder="1" applyAlignment="1">
      <alignment horizontal="left" vertical="center"/>
    </xf>
    <xf numFmtId="1" fontId="6" fillId="2" borderId="4" xfId="0" applyNumberFormat="1" applyFont="1" applyFill="1" applyBorder="1" applyAlignment="1">
      <alignment horizontal="left" vertical="center"/>
    </xf>
    <xf numFmtId="0" fontId="7" fillId="0" borderId="1" xfId="0" applyNumberFormat="1" applyFont="1" applyFill="1" applyBorder="1" applyAlignment="1" applyProtection="1">
      <alignment horizontal="left" wrapText="1"/>
      <protection locked="0"/>
    </xf>
    <xf numFmtId="0" fontId="7" fillId="0" borderId="9" xfId="0" applyNumberFormat="1" applyFont="1" applyFill="1" applyBorder="1" applyAlignment="1" applyProtection="1">
      <alignment horizontal="left" wrapText="1"/>
      <protection locked="0"/>
    </xf>
    <xf numFmtId="0" fontId="7" fillId="0" borderId="4" xfId="0" applyNumberFormat="1"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10" fillId="0" borderId="4" xfId="0" applyFont="1" applyBorder="1" applyAlignment="1"/>
    <xf numFmtId="0" fontId="10" fillId="0" borderId="4" xfId="0" applyFont="1" applyBorder="1" applyAlignment="1">
      <alignment vertical="center"/>
    </xf>
    <xf numFmtId="1" fontId="10" fillId="0" borderId="1" xfId="0" applyNumberFormat="1" applyFont="1" applyFill="1" applyBorder="1" applyAlignment="1">
      <alignment horizontal="center" vertical="center"/>
    </xf>
    <xf numFmtId="0" fontId="10" fillId="0" borderId="4" xfId="0" applyFont="1" applyFill="1" applyBorder="1" applyAlignment="1">
      <alignment vertical="center"/>
    </xf>
    <xf numFmtId="0" fontId="1" fillId="0" borderId="2" xfId="0" applyFont="1" applyFill="1" applyBorder="1" applyAlignment="1">
      <alignment horizontal="left" vertical="center"/>
    </xf>
    <xf numFmtId="0" fontId="1" fillId="2" borderId="6" xfId="0" applyFont="1" applyFill="1" applyBorder="1" applyAlignment="1">
      <alignment horizontal="left"/>
    </xf>
    <xf numFmtId="0" fontId="1" fillId="2" borderId="7" xfId="0" applyFont="1" applyFill="1" applyBorder="1" applyAlignment="1">
      <alignment horizontal="left"/>
    </xf>
    <xf numFmtId="0" fontId="2" fillId="0" borderId="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J183"/>
  <sheetViews>
    <sheetView showGridLines="0" tabSelected="1" view="pageLayout" topLeftCell="C9" zoomScale="80" zoomScaleNormal="80" zoomScalePageLayoutView="80" workbookViewId="0">
      <selection activeCell="G53" sqref="G53:G60"/>
    </sheetView>
  </sheetViews>
  <sheetFormatPr defaultColWidth="9.1796875" defaultRowHeight="15.5" x14ac:dyDescent="0.35"/>
  <cols>
    <col min="1" max="1" width="12.1796875" style="26" customWidth="1"/>
    <col min="2" max="2" width="17.26953125" style="30" bestFit="1" customWidth="1"/>
    <col min="3" max="3" width="13.7265625" style="26" customWidth="1"/>
    <col min="4" max="4" width="88.453125" style="31" customWidth="1"/>
    <col min="5" max="5" width="11.54296875" style="26" customWidth="1"/>
    <col min="6" max="6" width="13.6328125" style="26" customWidth="1"/>
    <col min="7" max="7" width="16.1796875" style="26" customWidth="1"/>
    <col min="8" max="8" width="21.08984375" style="26" customWidth="1"/>
    <col min="9" max="16384" width="9.1796875" style="26"/>
  </cols>
  <sheetData>
    <row r="1" spans="1:8" x14ac:dyDescent="0.35">
      <c r="A1" s="47" t="s">
        <v>22</v>
      </c>
      <c r="B1" s="47"/>
      <c r="C1" s="47"/>
      <c r="D1" s="47"/>
      <c r="E1" s="47"/>
      <c r="F1" s="47"/>
      <c r="G1" s="47"/>
      <c r="H1" s="47"/>
    </row>
    <row r="2" spans="1:8" x14ac:dyDescent="0.35">
      <c r="A2" s="56" t="s">
        <v>0</v>
      </c>
      <c r="B2" s="55"/>
      <c r="C2" s="55"/>
      <c r="D2" s="60" t="s">
        <v>93</v>
      </c>
      <c r="E2" s="61"/>
      <c r="F2" s="61"/>
      <c r="G2" s="61"/>
      <c r="H2" s="62"/>
    </row>
    <row r="3" spans="1:8" x14ac:dyDescent="0.35">
      <c r="A3" s="57" t="s">
        <v>12</v>
      </c>
      <c r="B3" s="55"/>
      <c r="C3" s="55"/>
      <c r="D3" s="25" t="s">
        <v>51</v>
      </c>
      <c r="E3" s="58" t="s">
        <v>14</v>
      </c>
      <c r="F3" s="59"/>
      <c r="G3" s="63"/>
      <c r="H3" s="64"/>
    </row>
    <row r="4" spans="1:8" x14ac:dyDescent="0.35">
      <c r="A4" s="57" t="s">
        <v>13</v>
      </c>
      <c r="B4" s="55"/>
      <c r="C4" s="55"/>
      <c r="D4" s="12">
        <v>44258</v>
      </c>
      <c r="E4" s="23" t="s">
        <v>2</v>
      </c>
      <c r="F4" s="13"/>
      <c r="G4" s="63"/>
      <c r="H4" s="64"/>
    </row>
    <row r="5" spans="1:8" x14ac:dyDescent="0.35">
      <c r="A5" s="54" t="s">
        <v>24</v>
      </c>
      <c r="B5" s="55"/>
      <c r="C5" s="55"/>
      <c r="D5" s="35">
        <v>1</v>
      </c>
      <c r="E5" s="48" t="s">
        <v>23</v>
      </c>
      <c r="F5" s="65"/>
      <c r="G5" s="63"/>
      <c r="H5" s="64"/>
    </row>
    <row r="6" spans="1:8" x14ac:dyDescent="0.35">
      <c r="A6" s="54" t="s">
        <v>1</v>
      </c>
      <c r="B6" s="55"/>
      <c r="C6" s="55"/>
      <c r="D6" s="25">
        <v>7</v>
      </c>
      <c r="E6" s="24" t="s">
        <v>4</v>
      </c>
      <c r="F6" s="14"/>
      <c r="G6" s="63"/>
      <c r="H6" s="64"/>
    </row>
    <row r="7" spans="1:8" x14ac:dyDescent="0.35">
      <c r="A7" s="48" t="s">
        <v>25</v>
      </c>
      <c r="B7" s="49"/>
      <c r="C7" s="50"/>
      <c r="D7" s="15" t="s">
        <v>123</v>
      </c>
      <c r="E7" s="24" t="s">
        <v>15</v>
      </c>
      <c r="F7" s="14"/>
      <c r="G7" s="63"/>
      <c r="H7" s="64"/>
    </row>
    <row r="8" spans="1:8" x14ac:dyDescent="0.35">
      <c r="A8" s="48" t="s">
        <v>3</v>
      </c>
      <c r="B8" s="49"/>
      <c r="C8" s="50"/>
      <c r="D8" s="16" t="s">
        <v>52</v>
      </c>
      <c r="E8" s="66"/>
      <c r="F8" s="67"/>
      <c r="G8" s="63"/>
      <c r="H8" s="64"/>
    </row>
    <row r="9" spans="1:8" x14ac:dyDescent="0.35">
      <c r="A9" s="51" t="s">
        <v>5</v>
      </c>
      <c r="B9" s="52"/>
      <c r="C9" s="52"/>
      <c r="D9" s="52"/>
      <c r="E9" s="52"/>
      <c r="F9" s="52"/>
      <c r="G9" s="52"/>
      <c r="H9" s="53"/>
    </row>
    <row r="10" spans="1:8" ht="62" x14ac:dyDescent="0.35">
      <c r="A10" s="17" t="s">
        <v>6</v>
      </c>
      <c r="B10" s="17" t="s">
        <v>16</v>
      </c>
      <c r="C10" s="18" t="s">
        <v>7</v>
      </c>
      <c r="D10" s="19" t="s">
        <v>8</v>
      </c>
      <c r="E10" s="20" t="s">
        <v>9</v>
      </c>
      <c r="F10" s="20" t="s">
        <v>10</v>
      </c>
      <c r="G10" s="21" t="s">
        <v>11</v>
      </c>
      <c r="H10" s="22" t="s">
        <v>17</v>
      </c>
    </row>
    <row r="11" spans="1:8" s="27" customFormat="1" ht="18" x14ac:dyDescent="0.35">
      <c r="A11" s="68" t="s">
        <v>58</v>
      </c>
      <c r="B11" s="68"/>
      <c r="C11" s="68"/>
      <c r="D11" s="68"/>
      <c r="E11" s="68"/>
      <c r="F11" s="68"/>
      <c r="G11" s="68"/>
      <c r="H11" s="68"/>
    </row>
    <row r="12" spans="1:8" s="28" customFormat="1" x14ac:dyDescent="0.35">
      <c r="A12" s="36"/>
      <c r="B12" s="6" t="s">
        <v>122</v>
      </c>
      <c r="C12" s="7" t="s">
        <v>26</v>
      </c>
      <c r="D12" s="8" t="s">
        <v>31</v>
      </c>
      <c r="E12" s="7">
        <v>6</v>
      </c>
      <c r="F12" s="7">
        <v>8</v>
      </c>
      <c r="G12" s="6">
        <v>43278</v>
      </c>
      <c r="H12" s="7"/>
    </row>
    <row r="13" spans="1:8" s="28" customFormat="1" ht="31" x14ac:dyDescent="0.35">
      <c r="A13" s="36"/>
      <c r="B13" s="6" t="s">
        <v>94</v>
      </c>
      <c r="C13" s="7" t="s">
        <v>26</v>
      </c>
      <c r="D13" s="8" t="s">
        <v>53</v>
      </c>
      <c r="E13" s="7">
        <v>7</v>
      </c>
      <c r="F13" s="7">
        <v>9</v>
      </c>
      <c r="G13" s="6">
        <v>44258</v>
      </c>
      <c r="H13" s="7"/>
    </row>
    <row r="14" spans="1:8" s="28" customFormat="1" x14ac:dyDescent="0.35">
      <c r="A14" s="36"/>
      <c r="B14" s="6" t="s">
        <v>95</v>
      </c>
      <c r="C14" s="7" t="s">
        <v>26</v>
      </c>
      <c r="D14" s="8" t="s">
        <v>54</v>
      </c>
      <c r="E14" s="7">
        <v>8</v>
      </c>
      <c r="F14" s="7">
        <v>11</v>
      </c>
      <c r="G14" s="6">
        <v>44258</v>
      </c>
      <c r="H14" s="7"/>
    </row>
    <row r="15" spans="1:8" s="28" customFormat="1" x14ac:dyDescent="0.35">
      <c r="A15" s="36"/>
      <c r="B15" s="6" t="s">
        <v>96</v>
      </c>
      <c r="C15" s="7" t="s">
        <v>26</v>
      </c>
      <c r="D15" s="8" t="s">
        <v>55</v>
      </c>
      <c r="E15" s="7">
        <v>7</v>
      </c>
      <c r="F15" s="7">
        <v>13</v>
      </c>
      <c r="G15" s="6">
        <v>44258</v>
      </c>
      <c r="H15" s="7"/>
    </row>
    <row r="16" spans="1:8" s="28" customFormat="1" x14ac:dyDescent="0.35">
      <c r="A16" s="36"/>
      <c r="B16" s="6" t="s">
        <v>97</v>
      </c>
      <c r="C16" s="7" t="s">
        <v>26</v>
      </c>
      <c r="D16" s="8" t="s">
        <v>27</v>
      </c>
      <c r="E16" s="7">
        <v>7</v>
      </c>
      <c r="F16" s="7">
        <v>12</v>
      </c>
      <c r="G16" s="6">
        <v>44258</v>
      </c>
      <c r="H16" s="7"/>
    </row>
    <row r="17" spans="1:10" s="28" customFormat="1" x14ac:dyDescent="0.35">
      <c r="A17" s="36"/>
      <c r="B17" s="6" t="s">
        <v>98</v>
      </c>
      <c r="C17" s="7" t="s">
        <v>26</v>
      </c>
      <c r="D17" s="8" t="s">
        <v>28</v>
      </c>
      <c r="E17" s="7">
        <v>8</v>
      </c>
      <c r="F17" s="7">
        <v>9</v>
      </c>
      <c r="G17" s="6">
        <v>44258</v>
      </c>
      <c r="H17" s="7"/>
    </row>
    <row r="18" spans="1:10" s="28" customFormat="1" x14ac:dyDescent="0.35">
      <c r="A18" s="36"/>
      <c r="B18" s="6" t="s">
        <v>99</v>
      </c>
      <c r="C18" s="7" t="s">
        <v>26</v>
      </c>
      <c r="D18" s="8" t="s">
        <v>29</v>
      </c>
      <c r="E18" s="7">
        <v>7</v>
      </c>
      <c r="F18" s="7">
        <v>10</v>
      </c>
      <c r="G18" s="6">
        <v>44258</v>
      </c>
      <c r="H18" s="7"/>
    </row>
    <row r="19" spans="1:10" s="28" customFormat="1" x14ac:dyDescent="0.35">
      <c r="A19" s="36"/>
      <c r="B19" s="7" t="s">
        <v>100</v>
      </c>
      <c r="C19" s="7" t="s">
        <v>26</v>
      </c>
      <c r="D19" s="10" t="s">
        <v>33</v>
      </c>
      <c r="E19" s="9">
        <v>8</v>
      </c>
      <c r="F19" s="9">
        <v>7</v>
      </c>
      <c r="G19" s="6">
        <v>44258</v>
      </c>
      <c r="H19" s="7"/>
    </row>
    <row r="20" spans="1:10" s="28" customFormat="1" x14ac:dyDescent="0.35">
      <c r="A20" s="36"/>
      <c r="B20" s="7" t="s">
        <v>101</v>
      </c>
      <c r="C20" s="7" t="s">
        <v>26</v>
      </c>
      <c r="D20" s="10" t="s">
        <v>35</v>
      </c>
      <c r="E20" s="7">
        <v>9</v>
      </c>
      <c r="F20" s="7">
        <v>10</v>
      </c>
      <c r="G20" s="6">
        <v>44258</v>
      </c>
      <c r="H20" s="7"/>
    </row>
    <row r="21" spans="1:10" s="28" customFormat="1" x14ac:dyDescent="0.35">
      <c r="A21" s="36"/>
      <c r="B21" s="6" t="s">
        <v>102</v>
      </c>
      <c r="C21" s="7" t="s">
        <v>26</v>
      </c>
      <c r="D21" s="10" t="s">
        <v>36</v>
      </c>
      <c r="E21" s="7">
        <v>7</v>
      </c>
      <c r="F21" s="7">
        <v>9</v>
      </c>
      <c r="G21" s="6">
        <v>44258</v>
      </c>
      <c r="H21" s="7"/>
    </row>
    <row r="22" spans="1:10" s="27" customFormat="1" ht="18" x14ac:dyDescent="0.35">
      <c r="A22" s="68" t="s">
        <v>30</v>
      </c>
      <c r="B22" s="68"/>
      <c r="C22" s="68"/>
      <c r="D22" s="68"/>
      <c r="E22" s="68"/>
      <c r="F22" s="68"/>
      <c r="G22" s="68"/>
      <c r="H22" s="68"/>
      <c r="J22" s="28"/>
    </row>
    <row r="23" spans="1:10" s="28" customFormat="1" x14ac:dyDescent="0.35">
      <c r="A23" s="46" t="s">
        <v>59</v>
      </c>
      <c r="B23" s="46"/>
      <c r="C23" s="46"/>
      <c r="D23" s="46"/>
      <c r="E23" s="46"/>
      <c r="F23" s="46"/>
      <c r="G23" s="46"/>
      <c r="H23" s="46"/>
    </row>
    <row r="24" spans="1:10" s="29" customFormat="1" x14ac:dyDescent="0.35">
      <c r="A24" s="39" t="s">
        <v>64</v>
      </c>
      <c r="B24" s="40"/>
      <c r="C24" s="40"/>
      <c r="D24" s="40"/>
      <c r="E24" s="40"/>
      <c r="F24" s="40"/>
      <c r="G24" s="40"/>
      <c r="H24" s="41"/>
      <c r="J24" s="28"/>
    </row>
    <row r="25" spans="1:10" s="28" customFormat="1" x14ac:dyDescent="0.35">
      <c r="A25" s="33"/>
      <c r="B25" s="6" t="s">
        <v>103</v>
      </c>
      <c r="C25" s="7" t="s">
        <v>26</v>
      </c>
      <c r="D25" s="8" t="s">
        <v>32</v>
      </c>
      <c r="E25" s="7">
        <v>8</v>
      </c>
      <c r="F25" s="7">
        <v>9</v>
      </c>
      <c r="G25" s="6">
        <v>44258</v>
      </c>
      <c r="H25" s="7"/>
    </row>
    <row r="26" spans="1:10" s="28" customFormat="1" x14ac:dyDescent="0.35">
      <c r="A26" s="33"/>
      <c r="B26" s="6" t="s">
        <v>104</v>
      </c>
      <c r="C26" s="7" t="s">
        <v>26</v>
      </c>
      <c r="D26" s="8" t="s">
        <v>34</v>
      </c>
      <c r="E26" s="7">
        <v>7</v>
      </c>
      <c r="F26" s="7">
        <v>10</v>
      </c>
      <c r="G26" s="6">
        <v>44258</v>
      </c>
      <c r="H26" s="7"/>
    </row>
    <row r="27" spans="1:10" s="28" customFormat="1" x14ac:dyDescent="0.35">
      <c r="A27" s="33"/>
      <c r="B27" s="6" t="s">
        <v>105</v>
      </c>
      <c r="C27" s="7" t="s">
        <v>26</v>
      </c>
      <c r="D27" s="8" t="s">
        <v>37</v>
      </c>
      <c r="E27" s="7">
        <v>7</v>
      </c>
      <c r="F27" s="7">
        <v>8</v>
      </c>
      <c r="G27" s="6">
        <v>44258</v>
      </c>
      <c r="H27" s="7"/>
    </row>
    <row r="28" spans="1:10" s="29" customFormat="1" x14ac:dyDescent="0.35">
      <c r="A28" s="33"/>
      <c r="B28" s="7" t="s">
        <v>106</v>
      </c>
      <c r="C28" s="7" t="s">
        <v>26</v>
      </c>
      <c r="D28" s="10" t="s">
        <v>48</v>
      </c>
      <c r="E28" s="7">
        <v>7</v>
      </c>
      <c r="F28" s="7">
        <v>9</v>
      </c>
      <c r="G28" s="6">
        <v>44258</v>
      </c>
      <c r="H28" s="7"/>
      <c r="J28" s="28"/>
    </row>
    <row r="29" spans="1:10" s="29" customFormat="1" x14ac:dyDescent="0.35">
      <c r="A29" s="39" t="s">
        <v>65</v>
      </c>
      <c r="B29" s="40"/>
      <c r="C29" s="40"/>
      <c r="D29" s="40"/>
      <c r="E29" s="40"/>
      <c r="F29" s="40"/>
      <c r="G29" s="40"/>
      <c r="H29" s="41"/>
      <c r="J29" s="28"/>
    </row>
    <row r="30" spans="1:10" s="28" customFormat="1" x14ac:dyDescent="0.35">
      <c r="A30" s="33"/>
      <c r="B30" s="6" t="s">
        <v>107</v>
      </c>
      <c r="C30" s="7" t="s">
        <v>47</v>
      </c>
      <c r="D30" s="10" t="s">
        <v>49</v>
      </c>
      <c r="E30" s="7">
        <v>8</v>
      </c>
      <c r="F30" s="7">
        <v>15</v>
      </c>
      <c r="G30" s="6">
        <v>44258</v>
      </c>
      <c r="H30" s="7"/>
    </row>
    <row r="31" spans="1:10" s="28" customFormat="1" x14ac:dyDescent="0.35">
      <c r="A31" s="33"/>
      <c r="B31" s="6" t="s">
        <v>108</v>
      </c>
      <c r="C31" s="7" t="s">
        <v>47</v>
      </c>
      <c r="D31" s="10" t="s">
        <v>73</v>
      </c>
      <c r="E31" s="7">
        <v>8</v>
      </c>
      <c r="F31" s="7">
        <v>15</v>
      </c>
      <c r="G31" s="6">
        <v>44258</v>
      </c>
      <c r="H31" s="7"/>
    </row>
    <row r="32" spans="1:10" s="29" customFormat="1" x14ac:dyDescent="0.35">
      <c r="A32" s="33"/>
      <c r="B32" s="6" t="s">
        <v>109</v>
      </c>
      <c r="C32" s="7" t="s">
        <v>47</v>
      </c>
      <c r="D32" s="10" t="s">
        <v>83</v>
      </c>
      <c r="E32" s="7">
        <v>10</v>
      </c>
      <c r="F32" s="7">
        <v>9</v>
      </c>
      <c r="G32" s="6">
        <v>44258</v>
      </c>
      <c r="H32" s="7"/>
      <c r="J32" s="28"/>
    </row>
    <row r="33" spans="1:10" s="29" customFormat="1" x14ac:dyDescent="0.35">
      <c r="A33" s="33"/>
      <c r="B33" s="6" t="s">
        <v>110</v>
      </c>
      <c r="C33" s="7" t="s">
        <v>47</v>
      </c>
      <c r="D33" s="8" t="s">
        <v>39</v>
      </c>
      <c r="E33" s="7">
        <v>8</v>
      </c>
      <c r="F33" s="7">
        <v>11</v>
      </c>
      <c r="G33" s="6">
        <v>44258</v>
      </c>
      <c r="H33" s="7"/>
      <c r="J33" s="28"/>
    </row>
    <row r="34" spans="1:10" s="29" customFormat="1" x14ac:dyDescent="0.35">
      <c r="A34" s="33"/>
      <c r="B34" s="6" t="s">
        <v>111</v>
      </c>
      <c r="C34" s="7" t="s">
        <v>47</v>
      </c>
      <c r="D34" s="8" t="s">
        <v>40</v>
      </c>
      <c r="E34" s="7">
        <v>8</v>
      </c>
      <c r="F34" s="7">
        <v>8</v>
      </c>
      <c r="G34" s="6">
        <v>44258</v>
      </c>
      <c r="H34" s="7"/>
      <c r="J34" s="28"/>
    </row>
    <row r="35" spans="1:10" s="28" customFormat="1" x14ac:dyDescent="0.35">
      <c r="A35" s="33"/>
      <c r="B35" s="6" t="s">
        <v>112</v>
      </c>
      <c r="C35" s="7" t="s">
        <v>47</v>
      </c>
      <c r="D35" s="10" t="s">
        <v>56</v>
      </c>
      <c r="E35" s="7">
        <v>8</v>
      </c>
      <c r="F35" s="7">
        <v>16</v>
      </c>
      <c r="G35" s="6">
        <v>44258</v>
      </c>
      <c r="H35" s="7"/>
    </row>
    <row r="36" spans="1:10" s="28" customFormat="1" x14ac:dyDescent="0.35">
      <c r="A36" s="33"/>
      <c r="B36" s="6" t="s">
        <v>113</v>
      </c>
      <c r="C36" s="7" t="s">
        <v>47</v>
      </c>
      <c r="D36" s="10" t="s">
        <v>50</v>
      </c>
      <c r="E36" s="7">
        <v>10</v>
      </c>
      <c r="F36" s="7">
        <v>9</v>
      </c>
      <c r="G36" s="6">
        <v>44258</v>
      </c>
      <c r="H36" s="7"/>
    </row>
    <row r="37" spans="1:10" s="28" customFormat="1" x14ac:dyDescent="0.35">
      <c r="A37" s="42" t="s">
        <v>79</v>
      </c>
      <c r="B37" s="43"/>
      <c r="C37" s="43"/>
      <c r="D37" s="43"/>
      <c r="E37" s="43"/>
      <c r="F37" s="43"/>
      <c r="G37" s="43"/>
      <c r="H37" s="44"/>
    </row>
    <row r="38" spans="1:10" s="28" customFormat="1" x14ac:dyDescent="0.35">
      <c r="A38" s="33"/>
      <c r="B38" s="6" t="s">
        <v>114</v>
      </c>
      <c r="C38" s="7" t="s">
        <v>38</v>
      </c>
      <c r="D38" s="8" t="s">
        <v>84</v>
      </c>
      <c r="E38" s="7">
        <v>8</v>
      </c>
      <c r="F38" s="7">
        <v>12</v>
      </c>
      <c r="G38" s="6">
        <v>44258</v>
      </c>
      <c r="H38" s="7"/>
    </row>
    <row r="39" spans="1:10" s="28" customFormat="1" x14ac:dyDescent="0.35">
      <c r="A39" s="33"/>
      <c r="B39" s="6" t="s">
        <v>115</v>
      </c>
      <c r="C39" s="7" t="s">
        <v>38</v>
      </c>
      <c r="D39" s="8" t="s">
        <v>41</v>
      </c>
      <c r="E39" s="7">
        <v>7</v>
      </c>
      <c r="F39" s="7">
        <v>12</v>
      </c>
      <c r="G39" s="6">
        <v>44258</v>
      </c>
      <c r="H39" s="7"/>
    </row>
    <row r="40" spans="1:10" s="28" customFormat="1" x14ac:dyDescent="0.35">
      <c r="A40" s="33"/>
      <c r="B40" s="6" t="s">
        <v>116</v>
      </c>
      <c r="C40" s="7" t="s">
        <v>38</v>
      </c>
      <c r="D40" s="8" t="s">
        <v>42</v>
      </c>
      <c r="E40" s="7">
        <v>9</v>
      </c>
      <c r="F40" s="7">
        <v>9</v>
      </c>
      <c r="G40" s="6">
        <v>44258</v>
      </c>
      <c r="H40" s="7"/>
    </row>
    <row r="41" spans="1:10" s="28" customFormat="1" x14ac:dyDescent="0.35">
      <c r="A41" s="33"/>
      <c r="B41" s="6" t="s">
        <v>117</v>
      </c>
      <c r="C41" s="7" t="s">
        <v>38</v>
      </c>
      <c r="D41" s="8" t="s">
        <v>43</v>
      </c>
      <c r="E41" s="7">
        <v>9</v>
      </c>
      <c r="F41" s="7">
        <v>9</v>
      </c>
      <c r="G41" s="6">
        <v>44258</v>
      </c>
      <c r="H41" s="7"/>
    </row>
    <row r="42" spans="1:10" s="28" customFormat="1" x14ac:dyDescent="0.35">
      <c r="A42" s="33"/>
      <c r="B42" s="6" t="s">
        <v>118</v>
      </c>
      <c r="C42" s="7" t="s">
        <v>38</v>
      </c>
      <c r="D42" s="8" t="s">
        <v>57</v>
      </c>
      <c r="E42" s="7">
        <v>9</v>
      </c>
      <c r="F42" s="7">
        <v>16</v>
      </c>
      <c r="G42" s="6">
        <v>44258</v>
      </c>
      <c r="H42" s="7"/>
    </row>
    <row r="43" spans="1:10" s="28" customFormat="1" x14ac:dyDescent="0.35">
      <c r="A43" s="33"/>
      <c r="B43" s="6" t="s">
        <v>119</v>
      </c>
      <c r="C43" s="7" t="s">
        <v>38</v>
      </c>
      <c r="D43" s="8" t="s">
        <v>44</v>
      </c>
      <c r="E43" s="7">
        <v>11</v>
      </c>
      <c r="F43" s="7">
        <v>12</v>
      </c>
      <c r="G43" s="6">
        <v>44258</v>
      </c>
      <c r="H43" s="7"/>
    </row>
    <row r="44" spans="1:10" s="28" customFormat="1" x14ac:dyDescent="0.35">
      <c r="A44" s="33"/>
      <c r="B44" s="6" t="s">
        <v>120</v>
      </c>
      <c r="C44" s="7" t="s">
        <v>38</v>
      </c>
      <c r="D44" s="8" t="s">
        <v>45</v>
      </c>
      <c r="E44" s="7">
        <v>8</v>
      </c>
      <c r="F44" s="7">
        <v>9</v>
      </c>
      <c r="G44" s="6">
        <v>44258</v>
      </c>
      <c r="H44" s="7"/>
    </row>
    <row r="45" spans="1:10" s="28" customFormat="1" x14ac:dyDescent="0.35">
      <c r="A45" s="33"/>
      <c r="B45" s="6" t="s">
        <v>121</v>
      </c>
      <c r="C45" s="7" t="s">
        <v>38</v>
      </c>
      <c r="D45" s="8" t="s">
        <v>46</v>
      </c>
      <c r="E45" s="7">
        <v>9</v>
      </c>
      <c r="F45" s="7">
        <v>15</v>
      </c>
      <c r="G45" s="6">
        <v>44258</v>
      </c>
      <c r="H45" s="7"/>
    </row>
    <row r="46" spans="1:10" s="28" customFormat="1" x14ac:dyDescent="0.35">
      <c r="A46" s="46" t="s">
        <v>60</v>
      </c>
      <c r="B46" s="46"/>
      <c r="C46" s="46"/>
      <c r="D46" s="46"/>
      <c r="E46" s="46"/>
      <c r="F46" s="46"/>
      <c r="G46" s="46"/>
      <c r="H46" s="46"/>
      <c r="J46" s="28" t="str">
        <f>IF(B46="","",VLOOKUP(B46,#REF!,3))</f>
        <v/>
      </c>
    </row>
    <row r="47" spans="1:10" s="29" customFormat="1" x14ac:dyDescent="0.35">
      <c r="A47" s="39" t="s">
        <v>66</v>
      </c>
      <c r="B47" s="40"/>
      <c r="C47" s="40"/>
      <c r="D47" s="40"/>
      <c r="E47" s="40"/>
      <c r="F47" s="40"/>
      <c r="G47" s="40"/>
      <c r="H47" s="41"/>
      <c r="J47" s="28"/>
    </row>
    <row r="48" spans="1:10" s="28" customFormat="1" x14ac:dyDescent="0.35">
      <c r="A48" s="33"/>
      <c r="B48" s="6" t="s">
        <v>103</v>
      </c>
      <c r="C48" s="7" t="s">
        <v>26</v>
      </c>
      <c r="D48" s="8" t="s">
        <v>32</v>
      </c>
      <c r="E48" s="7">
        <v>8</v>
      </c>
      <c r="F48" s="7">
        <v>9</v>
      </c>
      <c r="G48" s="6">
        <v>44258</v>
      </c>
      <c r="H48" s="11"/>
    </row>
    <row r="49" spans="1:8" s="28" customFormat="1" x14ac:dyDescent="0.35">
      <c r="A49" s="33"/>
      <c r="B49" s="6" t="s">
        <v>114</v>
      </c>
      <c r="C49" s="7" t="s">
        <v>26</v>
      </c>
      <c r="D49" s="8" t="s">
        <v>84</v>
      </c>
      <c r="E49" s="7">
        <v>8</v>
      </c>
      <c r="F49" s="7">
        <v>12</v>
      </c>
      <c r="G49" s="6">
        <v>44258</v>
      </c>
      <c r="H49" s="11"/>
    </row>
    <row r="50" spans="1:8" s="28" customFormat="1" x14ac:dyDescent="0.35">
      <c r="A50" s="33"/>
      <c r="B50" s="6" t="s">
        <v>115</v>
      </c>
      <c r="C50" s="7" t="s">
        <v>26</v>
      </c>
      <c r="D50" s="8" t="s">
        <v>41</v>
      </c>
      <c r="E50" s="7">
        <v>7</v>
      </c>
      <c r="F50" s="7">
        <v>12</v>
      </c>
      <c r="G50" s="6">
        <v>44258</v>
      </c>
      <c r="H50" s="11"/>
    </row>
    <row r="51" spans="1:8" s="28" customFormat="1" x14ac:dyDescent="0.35">
      <c r="A51" s="33"/>
      <c r="B51" s="6" t="s">
        <v>113</v>
      </c>
      <c r="C51" s="7" t="s">
        <v>26</v>
      </c>
      <c r="D51" s="10" t="s">
        <v>50</v>
      </c>
      <c r="E51" s="7">
        <v>10</v>
      </c>
      <c r="F51" s="7">
        <v>9</v>
      </c>
      <c r="G51" s="6">
        <v>44258</v>
      </c>
      <c r="H51" s="11"/>
    </row>
    <row r="52" spans="1:8" s="28" customFormat="1" x14ac:dyDescent="0.35">
      <c r="A52" s="39" t="s">
        <v>85</v>
      </c>
      <c r="B52" s="40"/>
      <c r="C52" s="40"/>
      <c r="D52" s="40"/>
      <c r="E52" s="40"/>
      <c r="F52" s="40"/>
      <c r="G52" s="40"/>
      <c r="H52" s="41"/>
    </row>
    <row r="53" spans="1:8" s="28" customFormat="1" x14ac:dyDescent="0.35">
      <c r="A53" s="33"/>
      <c r="B53" s="6" t="s">
        <v>104</v>
      </c>
      <c r="C53" s="7" t="s">
        <v>47</v>
      </c>
      <c r="D53" s="8" t="s">
        <v>34</v>
      </c>
      <c r="E53" s="7">
        <v>7</v>
      </c>
      <c r="F53" s="7">
        <v>10</v>
      </c>
      <c r="G53" s="6">
        <v>44258</v>
      </c>
      <c r="H53" s="11"/>
    </row>
    <row r="54" spans="1:8" s="28" customFormat="1" x14ac:dyDescent="0.35">
      <c r="A54" s="33"/>
      <c r="B54" s="6" t="s">
        <v>105</v>
      </c>
      <c r="C54" s="7" t="s">
        <v>47</v>
      </c>
      <c r="D54" s="8" t="s">
        <v>37</v>
      </c>
      <c r="E54" s="7">
        <v>7</v>
      </c>
      <c r="F54" s="7">
        <v>8</v>
      </c>
      <c r="G54" s="6">
        <v>44258</v>
      </c>
      <c r="H54" s="11"/>
    </row>
    <row r="55" spans="1:8" s="28" customFormat="1" x14ac:dyDescent="0.35">
      <c r="A55" s="33"/>
      <c r="B55" s="6" t="s">
        <v>109</v>
      </c>
      <c r="C55" s="7" t="s">
        <v>47</v>
      </c>
      <c r="D55" s="10" t="s">
        <v>83</v>
      </c>
      <c r="E55" s="7">
        <v>10</v>
      </c>
      <c r="F55" s="7">
        <v>9</v>
      </c>
      <c r="G55" s="6">
        <v>44258</v>
      </c>
      <c r="H55" s="11"/>
    </row>
    <row r="56" spans="1:8" s="28" customFormat="1" x14ac:dyDescent="0.35">
      <c r="A56" s="33"/>
      <c r="B56" s="6" t="s">
        <v>110</v>
      </c>
      <c r="C56" s="7" t="s">
        <v>47</v>
      </c>
      <c r="D56" s="8" t="s">
        <v>39</v>
      </c>
      <c r="E56" s="7">
        <v>8</v>
      </c>
      <c r="F56" s="7">
        <v>11</v>
      </c>
      <c r="G56" s="6">
        <v>44258</v>
      </c>
      <c r="H56" s="11"/>
    </row>
    <row r="57" spans="1:8" s="28" customFormat="1" x14ac:dyDescent="0.35">
      <c r="A57" s="33"/>
      <c r="B57" s="6" t="s">
        <v>111</v>
      </c>
      <c r="C57" s="7" t="s">
        <v>47</v>
      </c>
      <c r="D57" s="8" t="s">
        <v>40</v>
      </c>
      <c r="E57" s="7">
        <v>8</v>
      </c>
      <c r="F57" s="7">
        <v>8</v>
      </c>
      <c r="G57" s="6">
        <v>44258</v>
      </c>
      <c r="H57" s="11"/>
    </row>
    <row r="58" spans="1:8" s="28" customFormat="1" x14ac:dyDescent="0.35">
      <c r="A58" s="33"/>
      <c r="B58" s="6" t="s">
        <v>117</v>
      </c>
      <c r="C58" s="7" t="s">
        <v>47</v>
      </c>
      <c r="D58" s="8" t="s">
        <v>43</v>
      </c>
      <c r="E58" s="7">
        <v>9</v>
      </c>
      <c r="F58" s="7">
        <v>9</v>
      </c>
      <c r="G58" s="6">
        <v>44258</v>
      </c>
      <c r="H58" s="11"/>
    </row>
    <row r="59" spans="1:8" s="28" customFormat="1" x14ac:dyDescent="0.35">
      <c r="A59" s="33"/>
      <c r="B59" s="6" t="s">
        <v>112</v>
      </c>
      <c r="C59" s="7" t="s">
        <v>47</v>
      </c>
      <c r="D59" s="10" t="s">
        <v>56</v>
      </c>
      <c r="E59" s="7">
        <v>8</v>
      </c>
      <c r="F59" s="7">
        <v>16</v>
      </c>
      <c r="G59" s="6">
        <v>44258</v>
      </c>
      <c r="H59" s="11"/>
    </row>
    <row r="60" spans="1:8" s="28" customFormat="1" x14ac:dyDescent="0.35">
      <c r="A60" s="33"/>
      <c r="B60" s="7" t="s">
        <v>106</v>
      </c>
      <c r="C60" s="7" t="s">
        <v>47</v>
      </c>
      <c r="D60" s="10" t="s">
        <v>48</v>
      </c>
      <c r="E60" s="7">
        <v>7</v>
      </c>
      <c r="F60" s="7">
        <v>9</v>
      </c>
      <c r="G60" s="6">
        <v>44258</v>
      </c>
      <c r="H60" s="11"/>
    </row>
    <row r="61" spans="1:8" s="28" customFormat="1" x14ac:dyDescent="0.35">
      <c r="A61" s="42" t="s">
        <v>78</v>
      </c>
      <c r="B61" s="43"/>
      <c r="C61" s="43"/>
      <c r="D61" s="43"/>
      <c r="E61" s="43"/>
      <c r="F61" s="43"/>
      <c r="G61" s="43"/>
      <c r="H61" s="44"/>
    </row>
    <row r="62" spans="1:8" s="28" customFormat="1" x14ac:dyDescent="0.35">
      <c r="A62" s="33"/>
      <c r="B62" s="6" t="s">
        <v>107</v>
      </c>
      <c r="C62" s="7" t="s">
        <v>38</v>
      </c>
      <c r="D62" s="10" t="s">
        <v>49</v>
      </c>
      <c r="E62" s="7">
        <v>8</v>
      </c>
      <c r="F62" s="7">
        <v>15</v>
      </c>
      <c r="G62" s="6">
        <v>44258</v>
      </c>
      <c r="H62" s="7"/>
    </row>
    <row r="63" spans="1:8" s="28" customFormat="1" x14ac:dyDescent="0.35">
      <c r="A63" s="33"/>
      <c r="B63" s="6" t="s">
        <v>108</v>
      </c>
      <c r="C63" s="7" t="s">
        <v>38</v>
      </c>
      <c r="D63" s="10" t="s">
        <v>73</v>
      </c>
      <c r="E63" s="7">
        <v>8</v>
      </c>
      <c r="F63" s="7">
        <v>15</v>
      </c>
      <c r="G63" s="6">
        <v>44258</v>
      </c>
      <c r="H63" s="7"/>
    </row>
    <row r="64" spans="1:8" s="28" customFormat="1" x14ac:dyDescent="0.35">
      <c r="A64" s="33"/>
      <c r="B64" s="6" t="s">
        <v>116</v>
      </c>
      <c r="C64" s="7" t="s">
        <v>38</v>
      </c>
      <c r="D64" s="8" t="s">
        <v>42</v>
      </c>
      <c r="E64" s="7">
        <v>9</v>
      </c>
      <c r="F64" s="7">
        <v>9</v>
      </c>
      <c r="G64" s="6">
        <v>44258</v>
      </c>
      <c r="H64" s="11"/>
    </row>
    <row r="65" spans="1:10" s="28" customFormat="1" x14ac:dyDescent="0.35">
      <c r="A65" s="33"/>
      <c r="B65" s="6" t="s">
        <v>118</v>
      </c>
      <c r="C65" s="7" t="s">
        <v>38</v>
      </c>
      <c r="D65" s="8" t="s">
        <v>57</v>
      </c>
      <c r="E65" s="7">
        <v>9</v>
      </c>
      <c r="F65" s="7">
        <v>16</v>
      </c>
      <c r="G65" s="6">
        <v>44258</v>
      </c>
      <c r="H65" s="11"/>
    </row>
    <row r="66" spans="1:10" s="28" customFormat="1" x14ac:dyDescent="0.35">
      <c r="A66" s="33"/>
      <c r="B66" s="6" t="s">
        <v>119</v>
      </c>
      <c r="C66" s="7" t="s">
        <v>38</v>
      </c>
      <c r="D66" s="8" t="s">
        <v>44</v>
      </c>
      <c r="E66" s="7">
        <v>11</v>
      </c>
      <c r="F66" s="7">
        <v>12</v>
      </c>
      <c r="G66" s="6">
        <v>44258</v>
      </c>
      <c r="H66" s="11"/>
    </row>
    <row r="67" spans="1:10" s="28" customFormat="1" x14ac:dyDescent="0.35">
      <c r="A67" s="33"/>
      <c r="B67" s="6" t="s">
        <v>120</v>
      </c>
      <c r="C67" s="7" t="s">
        <v>38</v>
      </c>
      <c r="D67" s="8" t="s">
        <v>45</v>
      </c>
      <c r="E67" s="7">
        <v>8</v>
      </c>
      <c r="F67" s="7">
        <v>9</v>
      </c>
      <c r="G67" s="6">
        <v>44258</v>
      </c>
      <c r="H67" s="11"/>
    </row>
    <row r="68" spans="1:10" s="28" customFormat="1" x14ac:dyDescent="0.35">
      <c r="A68" s="33"/>
      <c r="B68" s="6" t="s">
        <v>121</v>
      </c>
      <c r="C68" s="7" t="s">
        <v>38</v>
      </c>
      <c r="D68" s="8" t="s">
        <v>46</v>
      </c>
      <c r="E68" s="7">
        <v>9</v>
      </c>
      <c r="F68" s="7">
        <v>15</v>
      </c>
      <c r="G68" s="6">
        <v>44258</v>
      </c>
      <c r="H68" s="11"/>
    </row>
    <row r="69" spans="1:10" s="28" customFormat="1" x14ac:dyDescent="0.35">
      <c r="A69" s="45" t="s">
        <v>61</v>
      </c>
      <c r="B69" s="45"/>
      <c r="C69" s="45"/>
      <c r="D69" s="45"/>
      <c r="E69" s="45"/>
      <c r="F69" s="45"/>
      <c r="G69" s="45"/>
      <c r="H69" s="45"/>
      <c r="J69" s="28" t="str">
        <f>IF(B69="","",VLOOKUP(B69,#REF!,3))</f>
        <v/>
      </c>
    </row>
    <row r="70" spans="1:10" s="29" customFormat="1" x14ac:dyDescent="0.35">
      <c r="A70" s="39" t="s">
        <v>67</v>
      </c>
      <c r="B70" s="40"/>
      <c r="C70" s="40"/>
      <c r="D70" s="40"/>
      <c r="E70" s="40"/>
      <c r="F70" s="40"/>
      <c r="G70" s="40"/>
      <c r="H70" s="41"/>
      <c r="J70" s="28"/>
    </row>
    <row r="71" spans="1:10" s="28" customFormat="1" x14ac:dyDescent="0.35">
      <c r="A71" s="33"/>
      <c r="B71" s="6" t="s">
        <v>103</v>
      </c>
      <c r="C71" s="7" t="s">
        <v>26</v>
      </c>
      <c r="D71" s="8" t="s">
        <v>32</v>
      </c>
      <c r="E71" s="7">
        <v>8</v>
      </c>
      <c r="F71" s="7">
        <v>9</v>
      </c>
      <c r="G71" s="6">
        <v>44258</v>
      </c>
      <c r="H71" s="11"/>
    </row>
    <row r="72" spans="1:10" s="28" customFormat="1" x14ac:dyDescent="0.35">
      <c r="A72" s="33"/>
      <c r="B72" s="6" t="s">
        <v>104</v>
      </c>
      <c r="C72" s="7" t="s">
        <v>26</v>
      </c>
      <c r="D72" s="8" t="s">
        <v>34</v>
      </c>
      <c r="E72" s="7">
        <v>7</v>
      </c>
      <c r="F72" s="7">
        <v>10</v>
      </c>
      <c r="G72" s="6">
        <v>44258</v>
      </c>
      <c r="H72" s="11"/>
    </row>
    <row r="73" spans="1:10" s="28" customFormat="1" x14ac:dyDescent="0.35">
      <c r="A73" s="33"/>
      <c r="B73" s="6" t="s">
        <v>116</v>
      </c>
      <c r="C73" s="7" t="s">
        <v>26</v>
      </c>
      <c r="D73" s="8" t="s">
        <v>42</v>
      </c>
      <c r="E73" s="7">
        <v>9</v>
      </c>
      <c r="F73" s="7">
        <v>9</v>
      </c>
      <c r="G73" s="6">
        <v>44258</v>
      </c>
      <c r="H73" s="11"/>
    </row>
    <row r="74" spans="1:10" s="28" customFormat="1" x14ac:dyDescent="0.35">
      <c r="A74" s="33"/>
      <c r="B74" s="6" t="s">
        <v>117</v>
      </c>
      <c r="C74" s="7" t="s">
        <v>26</v>
      </c>
      <c r="D74" s="8" t="s">
        <v>43</v>
      </c>
      <c r="E74" s="7">
        <v>9</v>
      </c>
      <c r="F74" s="7">
        <v>9</v>
      </c>
      <c r="G74" s="6">
        <v>44258</v>
      </c>
      <c r="H74" s="11"/>
    </row>
    <row r="75" spans="1:10" s="28" customFormat="1" x14ac:dyDescent="0.35">
      <c r="A75" s="39" t="s">
        <v>68</v>
      </c>
      <c r="B75" s="40"/>
      <c r="C75" s="40"/>
      <c r="D75" s="40"/>
      <c r="E75" s="40"/>
      <c r="F75" s="40"/>
      <c r="G75" s="40"/>
      <c r="H75" s="41"/>
    </row>
    <row r="76" spans="1:10" s="28" customFormat="1" x14ac:dyDescent="0.35">
      <c r="A76" s="33"/>
      <c r="B76" s="6" t="s">
        <v>107</v>
      </c>
      <c r="C76" s="7" t="s">
        <v>47</v>
      </c>
      <c r="D76" s="10" t="s">
        <v>49</v>
      </c>
      <c r="E76" s="7">
        <v>8</v>
      </c>
      <c r="F76" s="7">
        <v>15</v>
      </c>
      <c r="G76" s="6">
        <v>44258</v>
      </c>
      <c r="H76" s="11"/>
    </row>
    <row r="77" spans="1:10" s="28" customFormat="1" x14ac:dyDescent="0.35">
      <c r="A77" s="33"/>
      <c r="B77" s="6" t="s">
        <v>108</v>
      </c>
      <c r="C77" s="7" t="s">
        <v>47</v>
      </c>
      <c r="D77" s="10" t="s">
        <v>73</v>
      </c>
      <c r="E77" s="7">
        <v>8</v>
      </c>
      <c r="F77" s="7">
        <v>15</v>
      </c>
      <c r="G77" s="6">
        <v>44258</v>
      </c>
      <c r="H77" s="11"/>
    </row>
    <row r="78" spans="1:10" s="28" customFormat="1" x14ac:dyDescent="0.35">
      <c r="A78" s="33"/>
      <c r="B78" s="6" t="s">
        <v>105</v>
      </c>
      <c r="C78" s="7" t="s">
        <v>47</v>
      </c>
      <c r="D78" s="8" t="s">
        <v>37</v>
      </c>
      <c r="E78" s="7">
        <v>7</v>
      </c>
      <c r="F78" s="7">
        <v>8</v>
      </c>
      <c r="G78" s="6">
        <v>44258</v>
      </c>
      <c r="H78" s="11"/>
    </row>
    <row r="79" spans="1:10" s="28" customFormat="1" x14ac:dyDescent="0.35">
      <c r="A79" s="33"/>
      <c r="B79" s="6" t="s">
        <v>109</v>
      </c>
      <c r="C79" s="7" t="s">
        <v>47</v>
      </c>
      <c r="D79" s="10" t="s">
        <v>83</v>
      </c>
      <c r="E79" s="7">
        <v>10</v>
      </c>
      <c r="F79" s="7">
        <v>9</v>
      </c>
      <c r="G79" s="6">
        <v>44258</v>
      </c>
      <c r="H79" s="11"/>
    </row>
    <row r="80" spans="1:10" s="28" customFormat="1" x14ac:dyDescent="0.35">
      <c r="A80" s="33"/>
      <c r="B80" s="6" t="s">
        <v>110</v>
      </c>
      <c r="C80" s="7" t="s">
        <v>47</v>
      </c>
      <c r="D80" s="8" t="s">
        <v>39</v>
      </c>
      <c r="E80" s="7">
        <v>8</v>
      </c>
      <c r="F80" s="7">
        <v>11</v>
      </c>
      <c r="G80" s="6">
        <v>44258</v>
      </c>
      <c r="H80" s="11"/>
    </row>
    <row r="81" spans="1:10" s="28" customFormat="1" x14ac:dyDescent="0.35">
      <c r="A81" s="33"/>
      <c r="B81" s="6" t="s">
        <v>111</v>
      </c>
      <c r="C81" s="7" t="s">
        <v>47</v>
      </c>
      <c r="D81" s="8" t="s">
        <v>40</v>
      </c>
      <c r="E81" s="7">
        <v>8</v>
      </c>
      <c r="F81" s="7">
        <v>8</v>
      </c>
      <c r="G81" s="6">
        <v>44258</v>
      </c>
      <c r="H81" s="11"/>
    </row>
    <row r="82" spans="1:10" s="28" customFormat="1" x14ac:dyDescent="0.35">
      <c r="A82" s="33"/>
      <c r="B82" s="6" t="s">
        <v>112</v>
      </c>
      <c r="C82" s="7" t="s">
        <v>47</v>
      </c>
      <c r="D82" s="10" t="s">
        <v>56</v>
      </c>
      <c r="E82" s="7">
        <v>8</v>
      </c>
      <c r="F82" s="7">
        <v>16</v>
      </c>
      <c r="G82" s="6">
        <v>44258</v>
      </c>
      <c r="H82" s="11"/>
    </row>
    <row r="83" spans="1:10" s="28" customFormat="1" x14ac:dyDescent="0.35">
      <c r="A83" s="33"/>
      <c r="B83" s="7" t="s">
        <v>106</v>
      </c>
      <c r="C83" s="7" t="s">
        <v>47</v>
      </c>
      <c r="D83" s="10" t="s">
        <v>48</v>
      </c>
      <c r="E83" s="7">
        <v>7</v>
      </c>
      <c r="F83" s="7">
        <v>9</v>
      </c>
      <c r="G83" s="6">
        <v>44258</v>
      </c>
      <c r="H83" s="11"/>
    </row>
    <row r="84" spans="1:10" s="28" customFormat="1" x14ac:dyDescent="0.35">
      <c r="A84" s="33"/>
      <c r="B84" s="6" t="s">
        <v>113</v>
      </c>
      <c r="C84" s="7" t="s">
        <v>47</v>
      </c>
      <c r="D84" s="10" t="s">
        <v>50</v>
      </c>
      <c r="E84" s="7">
        <v>10</v>
      </c>
      <c r="F84" s="7">
        <v>9</v>
      </c>
      <c r="G84" s="6">
        <v>44258</v>
      </c>
      <c r="H84" s="11"/>
    </row>
    <row r="85" spans="1:10" s="28" customFormat="1" x14ac:dyDescent="0.35">
      <c r="A85" s="42" t="s">
        <v>77</v>
      </c>
      <c r="B85" s="43"/>
      <c r="C85" s="43"/>
      <c r="D85" s="43"/>
      <c r="E85" s="43"/>
      <c r="F85" s="43"/>
      <c r="G85" s="43"/>
      <c r="H85" s="44"/>
    </row>
    <row r="86" spans="1:10" s="28" customFormat="1" x14ac:dyDescent="0.35">
      <c r="A86" s="33"/>
      <c r="B86" s="6" t="s">
        <v>114</v>
      </c>
      <c r="C86" s="7" t="s">
        <v>38</v>
      </c>
      <c r="D86" s="8" t="s">
        <v>84</v>
      </c>
      <c r="E86" s="7">
        <v>8</v>
      </c>
      <c r="F86" s="7">
        <v>12</v>
      </c>
      <c r="G86" s="6">
        <v>44258</v>
      </c>
      <c r="H86" s="11"/>
    </row>
    <row r="87" spans="1:10" s="28" customFormat="1" x14ac:dyDescent="0.35">
      <c r="A87" s="33"/>
      <c r="B87" s="6" t="s">
        <v>115</v>
      </c>
      <c r="C87" s="7" t="s">
        <v>38</v>
      </c>
      <c r="D87" s="8" t="s">
        <v>41</v>
      </c>
      <c r="E87" s="7">
        <v>7</v>
      </c>
      <c r="F87" s="7">
        <v>12</v>
      </c>
      <c r="G87" s="6">
        <v>44258</v>
      </c>
      <c r="H87" s="11"/>
    </row>
    <row r="88" spans="1:10" s="28" customFormat="1" x14ac:dyDescent="0.35">
      <c r="A88" s="33"/>
      <c r="B88" s="6" t="s">
        <v>118</v>
      </c>
      <c r="C88" s="7" t="s">
        <v>38</v>
      </c>
      <c r="D88" s="8" t="s">
        <v>57</v>
      </c>
      <c r="E88" s="7">
        <v>9</v>
      </c>
      <c r="F88" s="7">
        <v>16</v>
      </c>
      <c r="G88" s="6">
        <v>44258</v>
      </c>
      <c r="H88" s="11"/>
    </row>
    <row r="89" spans="1:10" s="28" customFormat="1" x14ac:dyDescent="0.35">
      <c r="A89" s="33"/>
      <c r="B89" s="6" t="s">
        <v>119</v>
      </c>
      <c r="C89" s="7" t="s">
        <v>38</v>
      </c>
      <c r="D89" s="8" t="s">
        <v>44</v>
      </c>
      <c r="E89" s="7">
        <v>11</v>
      </c>
      <c r="F89" s="7">
        <v>12</v>
      </c>
      <c r="G89" s="6">
        <v>44258</v>
      </c>
      <c r="H89" s="11"/>
    </row>
    <row r="90" spans="1:10" s="28" customFormat="1" x14ac:dyDescent="0.35">
      <c r="A90" s="33"/>
      <c r="B90" s="6" t="s">
        <v>120</v>
      </c>
      <c r="C90" s="7" t="s">
        <v>38</v>
      </c>
      <c r="D90" s="8" t="s">
        <v>45</v>
      </c>
      <c r="E90" s="7">
        <v>8</v>
      </c>
      <c r="F90" s="7">
        <v>9</v>
      </c>
      <c r="G90" s="6">
        <v>44258</v>
      </c>
      <c r="H90" s="11"/>
    </row>
    <row r="91" spans="1:10" s="28" customFormat="1" x14ac:dyDescent="0.35">
      <c r="A91" s="33"/>
      <c r="B91" s="6" t="s">
        <v>121</v>
      </c>
      <c r="C91" s="7" t="s">
        <v>38</v>
      </c>
      <c r="D91" s="8" t="s">
        <v>46</v>
      </c>
      <c r="E91" s="7">
        <v>9</v>
      </c>
      <c r="F91" s="7">
        <v>15</v>
      </c>
      <c r="G91" s="6">
        <v>44258</v>
      </c>
      <c r="H91" s="11"/>
    </row>
    <row r="92" spans="1:10" s="28" customFormat="1" x14ac:dyDescent="0.35">
      <c r="A92" s="45" t="s">
        <v>62</v>
      </c>
      <c r="B92" s="45"/>
      <c r="C92" s="45"/>
      <c r="D92" s="45"/>
      <c r="E92" s="45"/>
      <c r="F92" s="45"/>
      <c r="G92" s="45"/>
      <c r="H92" s="45"/>
      <c r="J92" s="28" t="str">
        <f>IF(B92="","",VLOOKUP(B92,#REF!,3))</f>
        <v/>
      </c>
    </row>
    <row r="93" spans="1:10" s="29" customFormat="1" x14ac:dyDescent="0.35">
      <c r="A93" s="39" t="s">
        <v>89</v>
      </c>
      <c r="B93" s="40"/>
      <c r="C93" s="40"/>
      <c r="D93" s="40"/>
      <c r="E93" s="40"/>
      <c r="F93" s="40"/>
      <c r="G93" s="40"/>
      <c r="H93" s="41"/>
      <c r="J93" s="28"/>
    </row>
    <row r="94" spans="1:10" s="28" customFormat="1" x14ac:dyDescent="0.35">
      <c r="A94" s="33"/>
      <c r="B94" s="6" t="s">
        <v>103</v>
      </c>
      <c r="C94" s="7" t="s">
        <v>26</v>
      </c>
      <c r="D94" s="8" t="s">
        <v>32</v>
      </c>
      <c r="E94" s="7">
        <v>8</v>
      </c>
      <c r="F94" s="7">
        <v>9</v>
      </c>
      <c r="G94" s="6">
        <v>44258</v>
      </c>
      <c r="H94" s="11"/>
    </row>
    <row r="95" spans="1:10" s="28" customFormat="1" x14ac:dyDescent="0.35">
      <c r="A95" s="33"/>
      <c r="B95" s="6" t="s">
        <v>104</v>
      </c>
      <c r="C95" s="7" t="s">
        <v>26</v>
      </c>
      <c r="D95" s="8" t="s">
        <v>34</v>
      </c>
      <c r="E95" s="7">
        <v>7</v>
      </c>
      <c r="F95" s="7">
        <v>10</v>
      </c>
      <c r="G95" s="6">
        <v>44258</v>
      </c>
      <c r="H95" s="11"/>
    </row>
    <row r="96" spans="1:10" s="28" customFormat="1" x14ac:dyDescent="0.35">
      <c r="A96" s="33"/>
      <c r="B96" s="6" t="s">
        <v>112</v>
      </c>
      <c r="C96" s="7" t="s">
        <v>26</v>
      </c>
      <c r="D96" s="10" t="s">
        <v>56</v>
      </c>
      <c r="E96" s="7">
        <v>8</v>
      </c>
      <c r="F96" s="7">
        <v>16</v>
      </c>
      <c r="G96" s="6">
        <v>44258</v>
      </c>
      <c r="H96" s="11"/>
    </row>
    <row r="97" spans="1:8" s="28" customFormat="1" x14ac:dyDescent="0.35">
      <c r="A97" s="39" t="s">
        <v>90</v>
      </c>
      <c r="B97" s="40"/>
      <c r="C97" s="40"/>
      <c r="D97" s="40"/>
      <c r="E97" s="40"/>
      <c r="F97" s="40"/>
      <c r="G97" s="40"/>
      <c r="H97" s="41"/>
    </row>
    <row r="98" spans="1:8" s="28" customFormat="1" x14ac:dyDescent="0.35">
      <c r="A98" s="33"/>
      <c r="B98" s="6" t="s">
        <v>107</v>
      </c>
      <c r="C98" s="7" t="s">
        <v>47</v>
      </c>
      <c r="D98" s="10" t="s">
        <v>49</v>
      </c>
      <c r="E98" s="7">
        <v>8</v>
      </c>
      <c r="F98" s="7">
        <v>15</v>
      </c>
      <c r="G98" s="6">
        <v>44258</v>
      </c>
      <c r="H98" s="11"/>
    </row>
    <row r="99" spans="1:8" s="28" customFormat="1" x14ac:dyDescent="0.35">
      <c r="A99" s="33"/>
      <c r="B99" s="6" t="s">
        <v>108</v>
      </c>
      <c r="C99" s="7" t="s">
        <v>47</v>
      </c>
      <c r="D99" s="10" t="s">
        <v>73</v>
      </c>
      <c r="E99" s="7">
        <v>8</v>
      </c>
      <c r="F99" s="7">
        <v>15</v>
      </c>
      <c r="G99" s="6">
        <v>44258</v>
      </c>
      <c r="H99" s="11"/>
    </row>
    <row r="100" spans="1:8" s="28" customFormat="1" x14ac:dyDescent="0.35">
      <c r="A100" s="33"/>
      <c r="B100" s="6" t="s">
        <v>105</v>
      </c>
      <c r="C100" s="7" t="s">
        <v>47</v>
      </c>
      <c r="D100" s="8" t="s">
        <v>37</v>
      </c>
      <c r="E100" s="7">
        <v>7</v>
      </c>
      <c r="F100" s="7">
        <v>8</v>
      </c>
      <c r="G100" s="6">
        <v>44258</v>
      </c>
      <c r="H100" s="11"/>
    </row>
    <row r="101" spans="1:8" s="28" customFormat="1" x14ac:dyDescent="0.35">
      <c r="A101" s="33"/>
      <c r="B101" s="6" t="s">
        <v>109</v>
      </c>
      <c r="C101" s="7" t="s">
        <v>47</v>
      </c>
      <c r="D101" s="8" t="s">
        <v>83</v>
      </c>
      <c r="E101" s="7">
        <v>10</v>
      </c>
      <c r="F101" s="7">
        <v>9</v>
      </c>
      <c r="G101" s="6">
        <v>44258</v>
      </c>
      <c r="H101" s="11"/>
    </row>
    <row r="102" spans="1:8" s="28" customFormat="1" x14ac:dyDescent="0.35">
      <c r="A102" s="33"/>
      <c r="B102" s="6" t="s">
        <v>110</v>
      </c>
      <c r="C102" s="7" t="s">
        <v>47</v>
      </c>
      <c r="D102" s="8" t="s">
        <v>39</v>
      </c>
      <c r="E102" s="7">
        <v>8</v>
      </c>
      <c r="F102" s="7">
        <v>11</v>
      </c>
      <c r="G102" s="6">
        <v>44258</v>
      </c>
      <c r="H102" s="11"/>
    </row>
    <row r="103" spans="1:8" s="28" customFormat="1" x14ac:dyDescent="0.35">
      <c r="A103" s="33"/>
      <c r="B103" s="6" t="s">
        <v>111</v>
      </c>
      <c r="C103" s="7" t="s">
        <v>47</v>
      </c>
      <c r="D103" s="8" t="s">
        <v>40</v>
      </c>
      <c r="E103" s="7">
        <v>8</v>
      </c>
      <c r="F103" s="7">
        <v>8</v>
      </c>
      <c r="G103" s="6">
        <v>44258</v>
      </c>
      <c r="H103" s="11"/>
    </row>
    <row r="104" spans="1:8" s="28" customFormat="1" x14ac:dyDescent="0.35">
      <c r="A104" s="33"/>
      <c r="B104" s="6" t="s">
        <v>116</v>
      </c>
      <c r="C104" s="7" t="s">
        <v>47</v>
      </c>
      <c r="D104" s="8" t="s">
        <v>42</v>
      </c>
      <c r="E104" s="7">
        <v>9</v>
      </c>
      <c r="F104" s="7">
        <v>9</v>
      </c>
      <c r="G104" s="6">
        <v>44258</v>
      </c>
      <c r="H104" s="11"/>
    </row>
    <row r="105" spans="1:8" s="28" customFormat="1" x14ac:dyDescent="0.35">
      <c r="A105" s="33"/>
      <c r="B105" s="6" t="s">
        <v>117</v>
      </c>
      <c r="C105" s="7" t="s">
        <v>47</v>
      </c>
      <c r="D105" s="8" t="s">
        <v>43</v>
      </c>
      <c r="E105" s="7">
        <v>9</v>
      </c>
      <c r="F105" s="7">
        <v>9</v>
      </c>
      <c r="G105" s="6">
        <v>44258</v>
      </c>
      <c r="H105" s="11"/>
    </row>
    <row r="106" spans="1:8" s="28" customFormat="1" x14ac:dyDescent="0.35">
      <c r="A106" s="33"/>
      <c r="B106" s="6" t="s">
        <v>118</v>
      </c>
      <c r="C106" s="7" t="s">
        <v>47</v>
      </c>
      <c r="D106" s="8" t="s">
        <v>57</v>
      </c>
      <c r="E106" s="7">
        <v>9</v>
      </c>
      <c r="F106" s="7">
        <v>16</v>
      </c>
      <c r="G106" s="6">
        <v>44258</v>
      </c>
      <c r="H106" s="11"/>
    </row>
    <row r="107" spans="1:8" s="28" customFormat="1" x14ac:dyDescent="0.35">
      <c r="A107" s="33"/>
      <c r="B107" s="6" t="s">
        <v>119</v>
      </c>
      <c r="C107" s="7" t="s">
        <v>47</v>
      </c>
      <c r="D107" s="8" t="s">
        <v>44</v>
      </c>
      <c r="E107" s="7">
        <v>11</v>
      </c>
      <c r="F107" s="7">
        <v>12</v>
      </c>
      <c r="G107" s="6">
        <v>44258</v>
      </c>
      <c r="H107" s="11"/>
    </row>
    <row r="108" spans="1:8" s="28" customFormat="1" x14ac:dyDescent="0.35">
      <c r="A108" s="33"/>
      <c r="B108" s="6" t="s">
        <v>120</v>
      </c>
      <c r="C108" s="7" t="s">
        <v>47</v>
      </c>
      <c r="D108" s="8" t="s">
        <v>45</v>
      </c>
      <c r="E108" s="7">
        <v>8</v>
      </c>
      <c r="F108" s="7">
        <v>9</v>
      </c>
      <c r="G108" s="6">
        <v>44258</v>
      </c>
      <c r="H108" s="11"/>
    </row>
    <row r="109" spans="1:8" s="28" customFormat="1" x14ac:dyDescent="0.35">
      <c r="A109" s="33"/>
      <c r="B109" s="7" t="s">
        <v>106</v>
      </c>
      <c r="C109" s="7" t="s">
        <v>47</v>
      </c>
      <c r="D109" s="10" t="s">
        <v>48</v>
      </c>
      <c r="E109" s="7">
        <v>7</v>
      </c>
      <c r="F109" s="7">
        <v>9</v>
      </c>
      <c r="G109" s="6">
        <v>44258</v>
      </c>
      <c r="H109" s="11"/>
    </row>
    <row r="110" spans="1:8" s="28" customFormat="1" x14ac:dyDescent="0.35">
      <c r="A110" s="33"/>
      <c r="B110" s="6" t="s">
        <v>113</v>
      </c>
      <c r="C110" s="7" t="s">
        <v>47</v>
      </c>
      <c r="D110" s="10" t="s">
        <v>50</v>
      </c>
      <c r="E110" s="7">
        <v>10</v>
      </c>
      <c r="F110" s="7">
        <v>9</v>
      </c>
      <c r="G110" s="6">
        <v>44258</v>
      </c>
      <c r="H110" s="11"/>
    </row>
    <row r="111" spans="1:8" s="28" customFormat="1" x14ac:dyDescent="0.35">
      <c r="A111" s="42" t="s">
        <v>72</v>
      </c>
      <c r="B111" s="43"/>
      <c r="C111" s="43"/>
      <c r="D111" s="43"/>
      <c r="E111" s="43"/>
      <c r="F111" s="43"/>
      <c r="G111" s="43"/>
      <c r="H111" s="44"/>
    </row>
    <row r="112" spans="1:8" s="28" customFormat="1" x14ac:dyDescent="0.35">
      <c r="A112" s="33"/>
      <c r="B112" s="6" t="s">
        <v>114</v>
      </c>
      <c r="C112" s="7" t="s">
        <v>38</v>
      </c>
      <c r="D112" s="8" t="s">
        <v>84</v>
      </c>
      <c r="E112" s="7">
        <v>8</v>
      </c>
      <c r="F112" s="7">
        <v>12</v>
      </c>
      <c r="G112" s="6">
        <v>44258</v>
      </c>
      <c r="H112" s="11"/>
    </row>
    <row r="113" spans="1:10" s="28" customFormat="1" x14ac:dyDescent="0.35">
      <c r="A113" s="33"/>
      <c r="B113" s="6" t="s">
        <v>115</v>
      </c>
      <c r="C113" s="7" t="s">
        <v>38</v>
      </c>
      <c r="D113" s="8" t="s">
        <v>41</v>
      </c>
      <c r="E113" s="7">
        <v>7</v>
      </c>
      <c r="F113" s="7">
        <v>12</v>
      </c>
      <c r="G113" s="6">
        <v>44258</v>
      </c>
      <c r="H113" s="11"/>
    </row>
    <row r="114" spans="1:10" s="28" customFormat="1" x14ac:dyDescent="0.35">
      <c r="A114" s="33"/>
      <c r="B114" s="6" t="s">
        <v>121</v>
      </c>
      <c r="C114" s="7" t="s">
        <v>38</v>
      </c>
      <c r="D114" s="8" t="s">
        <v>46</v>
      </c>
      <c r="E114" s="7">
        <v>9</v>
      </c>
      <c r="F114" s="7">
        <v>15</v>
      </c>
      <c r="G114" s="6">
        <v>44258</v>
      </c>
      <c r="H114" s="11"/>
    </row>
    <row r="115" spans="1:10" s="28" customFormat="1" x14ac:dyDescent="0.35">
      <c r="A115" s="45" t="s">
        <v>69</v>
      </c>
      <c r="B115" s="45"/>
      <c r="C115" s="45"/>
      <c r="D115" s="45"/>
      <c r="E115" s="45"/>
      <c r="F115" s="45"/>
      <c r="G115" s="45"/>
      <c r="H115" s="45"/>
      <c r="J115" s="28" t="str">
        <f>IF(B115="","",VLOOKUP(B115,#REF!,3))</f>
        <v/>
      </c>
    </row>
    <row r="116" spans="1:10" s="29" customFormat="1" x14ac:dyDescent="0.35">
      <c r="A116" s="39" t="s">
        <v>87</v>
      </c>
      <c r="B116" s="40"/>
      <c r="C116" s="40"/>
      <c r="D116" s="40"/>
      <c r="E116" s="40"/>
      <c r="F116" s="40"/>
      <c r="G116" s="40"/>
      <c r="H116" s="41"/>
      <c r="J116" s="28"/>
    </row>
    <row r="117" spans="1:10" s="28" customFormat="1" x14ac:dyDescent="0.35">
      <c r="A117" s="33"/>
      <c r="B117" s="6" t="s">
        <v>120</v>
      </c>
      <c r="C117" s="7" t="s">
        <v>26</v>
      </c>
      <c r="D117" s="8" t="s">
        <v>45</v>
      </c>
      <c r="E117" s="7">
        <v>8</v>
      </c>
      <c r="F117" s="7">
        <v>9</v>
      </c>
      <c r="G117" s="6">
        <v>44258</v>
      </c>
      <c r="H117" s="11"/>
    </row>
    <row r="118" spans="1:10" s="28" customFormat="1" x14ac:dyDescent="0.35">
      <c r="A118" s="33"/>
      <c r="B118" s="7" t="s">
        <v>106</v>
      </c>
      <c r="C118" s="7" t="s">
        <v>26</v>
      </c>
      <c r="D118" s="10" t="s">
        <v>48</v>
      </c>
      <c r="E118" s="7">
        <v>7</v>
      </c>
      <c r="F118" s="7">
        <v>9</v>
      </c>
      <c r="G118" s="6">
        <v>44258</v>
      </c>
      <c r="H118" s="11"/>
    </row>
    <row r="119" spans="1:10" s="28" customFormat="1" x14ac:dyDescent="0.35">
      <c r="A119" s="39" t="s">
        <v>88</v>
      </c>
      <c r="B119" s="40"/>
      <c r="C119" s="40"/>
      <c r="D119" s="40"/>
      <c r="E119" s="40"/>
      <c r="F119" s="40"/>
      <c r="G119" s="40"/>
      <c r="H119" s="41"/>
    </row>
    <row r="120" spans="1:10" s="28" customFormat="1" x14ac:dyDescent="0.35">
      <c r="A120" s="33"/>
      <c r="B120" s="6" t="s">
        <v>107</v>
      </c>
      <c r="C120" s="7" t="s">
        <v>47</v>
      </c>
      <c r="D120" s="10" t="s">
        <v>49</v>
      </c>
      <c r="E120" s="7">
        <v>8</v>
      </c>
      <c r="F120" s="7">
        <v>15</v>
      </c>
      <c r="G120" s="6">
        <v>44258</v>
      </c>
      <c r="H120" s="11"/>
    </row>
    <row r="121" spans="1:10" s="28" customFormat="1" x14ac:dyDescent="0.35">
      <c r="A121" s="33"/>
      <c r="B121" s="6" t="s">
        <v>108</v>
      </c>
      <c r="C121" s="7" t="s">
        <v>47</v>
      </c>
      <c r="D121" s="10" t="s">
        <v>73</v>
      </c>
      <c r="E121" s="7">
        <v>8</v>
      </c>
      <c r="F121" s="7">
        <v>15</v>
      </c>
      <c r="G121" s="6">
        <v>44258</v>
      </c>
      <c r="H121" s="11"/>
    </row>
    <row r="122" spans="1:10" s="28" customFormat="1" x14ac:dyDescent="0.35">
      <c r="A122" s="33"/>
      <c r="B122" s="6" t="s">
        <v>103</v>
      </c>
      <c r="C122" s="7" t="s">
        <v>47</v>
      </c>
      <c r="D122" s="8" t="s">
        <v>32</v>
      </c>
      <c r="E122" s="7">
        <v>8</v>
      </c>
      <c r="F122" s="7">
        <v>9</v>
      </c>
      <c r="G122" s="6">
        <v>44258</v>
      </c>
      <c r="H122" s="11"/>
    </row>
    <row r="123" spans="1:10" s="28" customFormat="1" x14ac:dyDescent="0.35">
      <c r="A123" s="33"/>
      <c r="B123" s="6" t="s">
        <v>104</v>
      </c>
      <c r="C123" s="7" t="s">
        <v>47</v>
      </c>
      <c r="D123" s="8" t="s">
        <v>34</v>
      </c>
      <c r="E123" s="7">
        <v>7</v>
      </c>
      <c r="F123" s="7">
        <v>10</v>
      </c>
      <c r="G123" s="6">
        <v>44258</v>
      </c>
      <c r="H123" s="11"/>
    </row>
    <row r="124" spans="1:10" s="28" customFormat="1" x14ac:dyDescent="0.35">
      <c r="A124" s="33"/>
      <c r="B124" s="6" t="s">
        <v>105</v>
      </c>
      <c r="C124" s="7" t="s">
        <v>47</v>
      </c>
      <c r="D124" s="8" t="s">
        <v>37</v>
      </c>
      <c r="E124" s="7">
        <v>7</v>
      </c>
      <c r="F124" s="7">
        <v>8</v>
      </c>
      <c r="G124" s="6">
        <v>44258</v>
      </c>
      <c r="H124" s="11"/>
    </row>
    <row r="125" spans="1:10" s="34" customFormat="1" x14ac:dyDescent="0.35">
      <c r="A125" s="33"/>
      <c r="B125" s="6" t="s">
        <v>109</v>
      </c>
      <c r="C125" s="7" t="s">
        <v>47</v>
      </c>
      <c r="D125" s="8" t="s">
        <v>83</v>
      </c>
      <c r="E125" s="7">
        <v>10</v>
      </c>
      <c r="F125" s="7">
        <v>9</v>
      </c>
      <c r="G125" s="6">
        <v>44258</v>
      </c>
      <c r="H125" s="11"/>
      <c r="J125" s="28"/>
    </row>
    <row r="126" spans="1:10" s="28" customFormat="1" x14ac:dyDescent="0.35">
      <c r="A126" s="33"/>
      <c r="B126" s="6" t="s">
        <v>110</v>
      </c>
      <c r="C126" s="7" t="s">
        <v>47</v>
      </c>
      <c r="D126" s="8" t="s">
        <v>39</v>
      </c>
      <c r="E126" s="7">
        <v>8</v>
      </c>
      <c r="F126" s="7">
        <v>11</v>
      </c>
      <c r="G126" s="6">
        <v>44258</v>
      </c>
      <c r="H126" s="11"/>
    </row>
    <row r="127" spans="1:10" s="28" customFormat="1" x14ac:dyDescent="0.35">
      <c r="A127" s="33"/>
      <c r="B127" s="6" t="s">
        <v>111</v>
      </c>
      <c r="C127" s="7" t="s">
        <v>47</v>
      </c>
      <c r="D127" s="8" t="s">
        <v>40</v>
      </c>
      <c r="E127" s="7">
        <v>8</v>
      </c>
      <c r="F127" s="7">
        <v>8</v>
      </c>
      <c r="G127" s="6">
        <v>44258</v>
      </c>
      <c r="H127" s="11"/>
    </row>
    <row r="128" spans="1:10" s="28" customFormat="1" x14ac:dyDescent="0.35">
      <c r="A128" s="33"/>
      <c r="B128" s="6" t="s">
        <v>116</v>
      </c>
      <c r="C128" s="7" t="s">
        <v>47</v>
      </c>
      <c r="D128" s="8" t="s">
        <v>42</v>
      </c>
      <c r="E128" s="7">
        <v>9</v>
      </c>
      <c r="F128" s="7">
        <v>9</v>
      </c>
      <c r="G128" s="6">
        <v>44258</v>
      </c>
      <c r="H128" s="11"/>
    </row>
    <row r="129" spans="1:10" s="28" customFormat="1" x14ac:dyDescent="0.35">
      <c r="A129" s="33"/>
      <c r="B129" s="6" t="s">
        <v>112</v>
      </c>
      <c r="C129" s="7" t="s">
        <v>47</v>
      </c>
      <c r="D129" s="10" t="s">
        <v>56</v>
      </c>
      <c r="E129" s="7">
        <v>8</v>
      </c>
      <c r="F129" s="7">
        <v>16</v>
      </c>
      <c r="G129" s="6">
        <v>44258</v>
      </c>
      <c r="H129" s="11"/>
    </row>
    <row r="130" spans="1:10" s="28" customFormat="1" x14ac:dyDescent="0.35">
      <c r="A130" s="33"/>
      <c r="B130" s="6" t="s">
        <v>119</v>
      </c>
      <c r="C130" s="7" t="s">
        <v>47</v>
      </c>
      <c r="D130" s="8" t="s">
        <v>44</v>
      </c>
      <c r="E130" s="7">
        <v>11</v>
      </c>
      <c r="F130" s="7">
        <v>12</v>
      </c>
      <c r="G130" s="6">
        <v>44258</v>
      </c>
      <c r="H130" s="11"/>
    </row>
    <row r="131" spans="1:10" s="28" customFormat="1" x14ac:dyDescent="0.35">
      <c r="A131" s="33"/>
      <c r="B131" s="6" t="s">
        <v>113</v>
      </c>
      <c r="C131" s="7" t="s">
        <v>47</v>
      </c>
      <c r="D131" s="10" t="s">
        <v>50</v>
      </c>
      <c r="E131" s="7">
        <v>10</v>
      </c>
      <c r="F131" s="7">
        <v>9</v>
      </c>
      <c r="G131" s="6">
        <v>44258</v>
      </c>
      <c r="H131" s="11"/>
    </row>
    <row r="132" spans="1:10" s="28" customFormat="1" x14ac:dyDescent="0.35">
      <c r="A132" s="42" t="s">
        <v>76</v>
      </c>
      <c r="B132" s="43"/>
      <c r="C132" s="43"/>
      <c r="D132" s="43"/>
      <c r="E132" s="43"/>
      <c r="F132" s="43"/>
      <c r="G132" s="43"/>
      <c r="H132" s="44"/>
    </row>
    <row r="133" spans="1:10" s="28" customFormat="1" x14ac:dyDescent="0.35">
      <c r="A133" s="33"/>
      <c r="B133" s="6" t="s">
        <v>114</v>
      </c>
      <c r="C133" s="7" t="s">
        <v>38</v>
      </c>
      <c r="D133" s="8" t="s">
        <v>84</v>
      </c>
      <c r="E133" s="7">
        <v>8</v>
      </c>
      <c r="F133" s="7">
        <v>12</v>
      </c>
      <c r="G133" s="6">
        <v>44258</v>
      </c>
      <c r="H133" s="11"/>
    </row>
    <row r="134" spans="1:10" s="28" customFormat="1" x14ac:dyDescent="0.35">
      <c r="A134" s="33"/>
      <c r="B134" s="6" t="s">
        <v>115</v>
      </c>
      <c r="C134" s="7" t="s">
        <v>38</v>
      </c>
      <c r="D134" s="8" t="s">
        <v>41</v>
      </c>
      <c r="E134" s="7">
        <v>7</v>
      </c>
      <c r="F134" s="7">
        <v>12</v>
      </c>
      <c r="G134" s="6">
        <v>44258</v>
      </c>
      <c r="H134" s="11"/>
    </row>
    <row r="135" spans="1:10" s="28" customFormat="1" x14ac:dyDescent="0.35">
      <c r="A135" s="33"/>
      <c r="B135" s="6" t="s">
        <v>117</v>
      </c>
      <c r="C135" s="7" t="s">
        <v>38</v>
      </c>
      <c r="D135" s="8" t="s">
        <v>43</v>
      </c>
      <c r="E135" s="7">
        <v>9</v>
      </c>
      <c r="F135" s="7">
        <v>9</v>
      </c>
      <c r="G135" s="6">
        <v>44258</v>
      </c>
      <c r="H135" s="11"/>
    </row>
    <row r="136" spans="1:10" s="28" customFormat="1" x14ac:dyDescent="0.35">
      <c r="A136" s="33"/>
      <c r="B136" s="6" t="s">
        <v>118</v>
      </c>
      <c r="C136" s="7" t="s">
        <v>38</v>
      </c>
      <c r="D136" s="8" t="s">
        <v>57</v>
      </c>
      <c r="E136" s="7">
        <v>9</v>
      </c>
      <c r="F136" s="7">
        <v>16</v>
      </c>
      <c r="G136" s="6">
        <v>44258</v>
      </c>
      <c r="H136" s="11"/>
    </row>
    <row r="137" spans="1:10" s="28" customFormat="1" x14ac:dyDescent="0.35">
      <c r="A137" s="33"/>
      <c r="B137" s="6" t="s">
        <v>121</v>
      </c>
      <c r="C137" s="7" t="s">
        <v>38</v>
      </c>
      <c r="D137" s="8" t="s">
        <v>46</v>
      </c>
      <c r="E137" s="7">
        <v>9</v>
      </c>
      <c r="F137" s="7">
        <v>15</v>
      </c>
      <c r="G137" s="6">
        <v>44258</v>
      </c>
      <c r="H137" s="11"/>
    </row>
    <row r="138" spans="1:10" s="28" customFormat="1" x14ac:dyDescent="0.35">
      <c r="A138" s="45" t="s">
        <v>70</v>
      </c>
      <c r="B138" s="45"/>
      <c r="C138" s="45"/>
      <c r="D138" s="45"/>
      <c r="E138" s="45"/>
      <c r="F138" s="45"/>
      <c r="G138" s="45"/>
      <c r="H138" s="45"/>
      <c r="J138" s="28" t="str">
        <f>IF(B138="","",VLOOKUP(B138,#REF!,3))</f>
        <v/>
      </c>
    </row>
    <row r="139" spans="1:10" s="29" customFormat="1" x14ac:dyDescent="0.35">
      <c r="A139" s="39" t="s">
        <v>63</v>
      </c>
      <c r="B139" s="40"/>
      <c r="C139" s="40"/>
      <c r="D139" s="40"/>
      <c r="E139" s="40"/>
      <c r="F139" s="40"/>
      <c r="G139" s="40"/>
      <c r="H139" s="41"/>
      <c r="J139" s="28"/>
    </row>
    <row r="140" spans="1:10" s="28" customFormat="1" x14ac:dyDescent="0.35">
      <c r="A140" s="33"/>
      <c r="B140" s="6" t="s">
        <v>103</v>
      </c>
      <c r="C140" s="7" t="s">
        <v>26</v>
      </c>
      <c r="D140" s="8" t="s">
        <v>32</v>
      </c>
      <c r="E140" s="7">
        <v>8</v>
      </c>
      <c r="F140" s="7">
        <v>9</v>
      </c>
      <c r="G140" s="6">
        <v>44258</v>
      </c>
      <c r="H140" s="11"/>
    </row>
    <row r="141" spans="1:10" s="28" customFormat="1" x14ac:dyDescent="0.35">
      <c r="A141" s="33"/>
      <c r="B141" s="6" t="s">
        <v>105</v>
      </c>
      <c r="C141" s="7" t="s">
        <v>26</v>
      </c>
      <c r="D141" s="8" t="s">
        <v>37</v>
      </c>
      <c r="E141" s="7">
        <v>7</v>
      </c>
      <c r="F141" s="7">
        <v>8</v>
      </c>
      <c r="G141" s="6">
        <v>44258</v>
      </c>
      <c r="H141" s="11"/>
    </row>
    <row r="142" spans="1:10" s="28" customFormat="1" x14ac:dyDescent="0.35">
      <c r="A142" s="33"/>
      <c r="B142" s="6" t="s">
        <v>121</v>
      </c>
      <c r="C142" s="7" t="s">
        <v>26</v>
      </c>
      <c r="D142" s="8" t="s">
        <v>46</v>
      </c>
      <c r="E142" s="7">
        <v>9</v>
      </c>
      <c r="F142" s="7">
        <v>15</v>
      </c>
      <c r="G142" s="6">
        <v>44258</v>
      </c>
      <c r="H142" s="11"/>
    </row>
    <row r="143" spans="1:10" s="28" customFormat="1" x14ac:dyDescent="0.35">
      <c r="A143" s="33"/>
      <c r="B143" s="7" t="s">
        <v>106</v>
      </c>
      <c r="C143" s="7" t="s">
        <v>26</v>
      </c>
      <c r="D143" s="10" t="s">
        <v>48</v>
      </c>
      <c r="E143" s="7">
        <v>7</v>
      </c>
      <c r="F143" s="7">
        <v>9</v>
      </c>
      <c r="G143" s="6">
        <v>44258</v>
      </c>
      <c r="H143" s="11"/>
    </row>
    <row r="144" spans="1:10" s="28" customFormat="1" x14ac:dyDescent="0.35">
      <c r="A144" s="39" t="s">
        <v>86</v>
      </c>
      <c r="B144" s="40"/>
      <c r="C144" s="40"/>
      <c r="D144" s="40"/>
      <c r="E144" s="40"/>
      <c r="F144" s="40"/>
      <c r="G144" s="40"/>
      <c r="H144" s="41"/>
    </row>
    <row r="145" spans="1:8" s="28" customFormat="1" x14ac:dyDescent="0.35">
      <c r="A145" s="33"/>
      <c r="B145" s="6" t="s">
        <v>104</v>
      </c>
      <c r="C145" s="7" t="s">
        <v>47</v>
      </c>
      <c r="D145" s="8" t="s">
        <v>34</v>
      </c>
      <c r="E145" s="7">
        <v>7</v>
      </c>
      <c r="F145" s="7">
        <v>10</v>
      </c>
      <c r="G145" s="6">
        <v>44258</v>
      </c>
      <c r="H145" s="11"/>
    </row>
    <row r="146" spans="1:8" s="28" customFormat="1" x14ac:dyDescent="0.35">
      <c r="A146" s="33"/>
      <c r="B146" s="6" t="s">
        <v>109</v>
      </c>
      <c r="C146" s="7" t="s">
        <v>47</v>
      </c>
      <c r="D146" s="8" t="s">
        <v>83</v>
      </c>
      <c r="E146" s="7">
        <v>10</v>
      </c>
      <c r="F146" s="7">
        <v>9</v>
      </c>
      <c r="G146" s="6">
        <v>44258</v>
      </c>
      <c r="H146" s="11"/>
    </row>
    <row r="147" spans="1:8" s="28" customFormat="1" x14ac:dyDescent="0.35">
      <c r="A147" s="33"/>
      <c r="B147" s="6" t="s">
        <v>110</v>
      </c>
      <c r="C147" s="7" t="s">
        <v>47</v>
      </c>
      <c r="D147" s="8" t="s">
        <v>39</v>
      </c>
      <c r="E147" s="7">
        <v>8</v>
      </c>
      <c r="F147" s="7">
        <v>11</v>
      </c>
      <c r="G147" s="6">
        <v>44258</v>
      </c>
      <c r="H147" s="11"/>
    </row>
    <row r="148" spans="1:8" s="28" customFormat="1" x14ac:dyDescent="0.35">
      <c r="A148" s="33"/>
      <c r="B148" s="6" t="s">
        <v>111</v>
      </c>
      <c r="C148" s="7" t="s">
        <v>47</v>
      </c>
      <c r="D148" s="8" t="s">
        <v>40</v>
      </c>
      <c r="E148" s="7">
        <v>8</v>
      </c>
      <c r="F148" s="7">
        <v>8</v>
      </c>
      <c r="G148" s="6">
        <v>44258</v>
      </c>
      <c r="H148" s="11"/>
    </row>
    <row r="149" spans="1:8" s="28" customFormat="1" x14ac:dyDescent="0.35">
      <c r="A149" s="33"/>
      <c r="B149" s="6" t="s">
        <v>112</v>
      </c>
      <c r="C149" s="7" t="s">
        <v>47</v>
      </c>
      <c r="D149" s="10" t="s">
        <v>56</v>
      </c>
      <c r="E149" s="7">
        <v>8</v>
      </c>
      <c r="F149" s="7">
        <v>16</v>
      </c>
      <c r="G149" s="6">
        <v>44258</v>
      </c>
      <c r="H149" s="11"/>
    </row>
    <row r="150" spans="1:8" s="28" customFormat="1" x14ac:dyDescent="0.35">
      <c r="A150" s="33"/>
      <c r="B150" s="6" t="s">
        <v>113</v>
      </c>
      <c r="C150" s="7" t="s">
        <v>47</v>
      </c>
      <c r="D150" s="10" t="s">
        <v>50</v>
      </c>
      <c r="E150" s="7">
        <v>10</v>
      </c>
      <c r="F150" s="7">
        <v>9</v>
      </c>
      <c r="G150" s="6">
        <v>44258</v>
      </c>
      <c r="H150" s="11"/>
    </row>
    <row r="151" spans="1:8" s="28" customFormat="1" x14ac:dyDescent="0.35">
      <c r="A151" s="42" t="s">
        <v>74</v>
      </c>
      <c r="B151" s="43"/>
      <c r="C151" s="43"/>
      <c r="D151" s="43"/>
      <c r="E151" s="43"/>
      <c r="F151" s="43"/>
      <c r="G151" s="43"/>
      <c r="H151" s="44"/>
    </row>
    <row r="152" spans="1:8" s="28" customFormat="1" x14ac:dyDescent="0.35">
      <c r="A152" s="33"/>
      <c r="B152" s="6" t="s">
        <v>107</v>
      </c>
      <c r="C152" s="7" t="s">
        <v>38</v>
      </c>
      <c r="D152" s="10" t="s">
        <v>49</v>
      </c>
      <c r="E152" s="7">
        <v>8</v>
      </c>
      <c r="F152" s="7">
        <v>15</v>
      </c>
      <c r="G152" s="6">
        <v>44258</v>
      </c>
      <c r="H152" s="11"/>
    </row>
    <row r="153" spans="1:8" s="28" customFormat="1" x14ac:dyDescent="0.35">
      <c r="A153" s="33"/>
      <c r="B153" s="6" t="s">
        <v>108</v>
      </c>
      <c r="C153" s="7" t="s">
        <v>38</v>
      </c>
      <c r="D153" s="10" t="s">
        <v>73</v>
      </c>
      <c r="E153" s="7">
        <v>8</v>
      </c>
      <c r="F153" s="7">
        <v>15</v>
      </c>
      <c r="G153" s="6">
        <v>44258</v>
      </c>
      <c r="H153" s="11"/>
    </row>
    <row r="154" spans="1:8" s="28" customFormat="1" x14ac:dyDescent="0.35">
      <c r="A154" s="33"/>
      <c r="B154" s="6" t="s">
        <v>114</v>
      </c>
      <c r="C154" s="7" t="s">
        <v>38</v>
      </c>
      <c r="D154" s="8" t="s">
        <v>84</v>
      </c>
      <c r="E154" s="7">
        <v>8</v>
      </c>
      <c r="F154" s="7">
        <v>12</v>
      </c>
      <c r="G154" s="6">
        <v>44258</v>
      </c>
      <c r="H154" s="11"/>
    </row>
    <row r="155" spans="1:8" s="28" customFormat="1" x14ac:dyDescent="0.35">
      <c r="A155" s="33"/>
      <c r="B155" s="6" t="s">
        <v>115</v>
      </c>
      <c r="C155" s="7" t="s">
        <v>38</v>
      </c>
      <c r="D155" s="8" t="s">
        <v>41</v>
      </c>
      <c r="E155" s="7">
        <v>7</v>
      </c>
      <c r="F155" s="7">
        <v>12</v>
      </c>
      <c r="G155" s="6">
        <v>44258</v>
      </c>
      <c r="H155" s="11"/>
    </row>
    <row r="156" spans="1:8" s="28" customFormat="1" x14ac:dyDescent="0.35">
      <c r="A156" s="33"/>
      <c r="B156" s="6" t="s">
        <v>116</v>
      </c>
      <c r="C156" s="7" t="s">
        <v>38</v>
      </c>
      <c r="D156" s="8" t="s">
        <v>42</v>
      </c>
      <c r="E156" s="7">
        <v>9</v>
      </c>
      <c r="F156" s="7">
        <v>9</v>
      </c>
      <c r="G156" s="6">
        <v>44258</v>
      </c>
      <c r="H156" s="11"/>
    </row>
    <row r="157" spans="1:8" s="28" customFormat="1" x14ac:dyDescent="0.35">
      <c r="A157" s="33"/>
      <c r="B157" s="6" t="s">
        <v>117</v>
      </c>
      <c r="C157" s="7" t="s">
        <v>38</v>
      </c>
      <c r="D157" s="8" t="s">
        <v>43</v>
      </c>
      <c r="E157" s="7">
        <v>9</v>
      </c>
      <c r="F157" s="7">
        <v>9</v>
      </c>
      <c r="G157" s="6">
        <v>44258</v>
      </c>
      <c r="H157" s="11"/>
    </row>
    <row r="158" spans="1:8" s="28" customFormat="1" x14ac:dyDescent="0.35">
      <c r="A158" s="33"/>
      <c r="B158" s="6" t="s">
        <v>118</v>
      </c>
      <c r="C158" s="7" t="s">
        <v>38</v>
      </c>
      <c r="D158" s="8" t="s">
        <v>57</v>
      </c>
      <c r="E158" s="7">
        <v>9</v>
      </c>
      <c r="F158" s="7">
        <v>16</v>
      </c>
      <c r="G158" s="6">
        <v>44258</v>
      </c>
      <c r="H158" s="11"/>
    </row>
    <row r="159" spans="1:8" s="28" customFormat="1" x14ac:dyDescent="0.35">
      <c r="A159" s="33"/>
      <c r="B159" s="6" t="s">
        <v>119</v>
      </c>
      <c r="C159" s="7" t="s">
        <v>38</v>
      </c>
      <c r="D159" s="8" t="s">
        <v>44</v>
      </c>
      <c r="E159" s="7">
        <v>11</v>
      </c>
      <c r="F159" s="7">
        <v>12</v>
      </c>
      <c r="G159" s="6">
        <v>44258</v>
      </c>
      <c r="H159" s="11"/>
    </row>
    <row r="160" spans="1:8" s="28" customFormat="1" x14ac:dyDescent="0.35">
      <c r="A160" s="33"/>
      <c r="B160" s="6" t="s">
        <v>120</v>
      </c>
      <c r="C160" s="7" t="s">
        <v>38</v>
      </c>
      <c r="D160" s="8" t="s">
        <v>45</v>
      </c>
      <c r="E160" s="7">
        <v>8</v>
      </c>
      <c r="F160" s="7">
        <v>9</v>
      </c>
      <c r="G160" s="6">
        <v>44258</v>
      </c>
      <c r="H160" s="11"/>
    </row>
    <row r="161" spans="1:10" s="28" customFormat="1" x14ac:dyDescent="0.35">
      <c r="A161" s="46" t="s">
        <v>71</v>
      </c>
      <c r="B161" s="46"/>
      <c r="C161" s="46"/>
      <c r="D161" s="46"/>
      <c r="E161" s="46"/>
      <c r="F161" s="46"/>
      <c r="G161" s="46"/>
      <c r="H161" s="46"/>
      <c r="J161" s="28" t="str">
        <f>IF(B161="","",VLOOKUP(B161,#REF!,3))</f>
        <v/>
      </c>
    </row>
    <row r="162" spans="1:10" s="29" customFormat="1" x14ac:dyDescent="0.35">
      <c r="A162" s="39" t="s">
        <v>91</v>
      </c>
      <c r="B162" s="40"/>
      <c r="C162" s="40"/>
      <c r="D162" s="40"/>
      <c r="E162" s="40"/>
      <c r="F162" s="40"/>
      <c r="G162" s="40"/>
      <c r="H162" s="41"/>
      <c r="J162" s="28"/>
    </row>
    <row r="163" spans="1:10" s="28" customFormat="1" x14ac:dyDescent="0.35">
      <c r="A163" s="33"/>
      <c r="B163" s="6" t="s">
        <v>107</v>
      </c>
      <c r="C163" s="7" t="s">
        <v>26</v>
      </c>
      <c r="D163" s="10" t="s">
        <v>49</v>
      </c>
      <c r="E163" s="7">
        <v>8</v>
      </c>
      <c r="F163" s="7">
        <v>15</v>
      </c>
      <c r="G163" s="6">
        <v>44258</v>
      </c>
      <c r="H163" s="11"/>
    </row>
    <row r="164" spans="1:10" s="28" customFormat="1" x14ac:dyDescent="0.35">
      <c r="A164" s="33"/>
      <c r="B164" s="6" t="s">
        <v>108</v>
      </c>
      <c r="C164" s="7" t="s">
        <v>26</v>
      </c>
      <c r="D164" s="10" t="s">
        <v>73</v>
      </c>
      <c r="E164" s="7">
        <v>8</v>
      </c>
      <c r="F164" s="7">
        <v>15</v>
      </c>
      <c r="G164" s="6">
        <v>44258</v>
      </c>
      <c r="H164" s="11"/>
    </row>
    <row r="165" spans="1:10" s="28" customFormat="1" x14ac:dyDescent="0.35">
      <c r="A165" s="33"/>
      <c r="B165" s="6" t="s">
        <v>104</v>
      </c>
      <c r="C165" s="7" t="s">
        <v>26</v>
      </c>
      <c r="D165" s="8" t="s">
        <v>34</v>
      </c>
      <c r="E165" s="7">
        <v>7</v>
      </c>
      <c r="F165" s="7">
        <v>10</v>
      </c>
      <c r="G165" s="6">
        <v>44258</v>
      </c>
      <c r="H165" s="11"/>
    </row>
    <row r="166" spans="1:10" s="28" customFormat="1" x14ac:dyDescent="0.35">
      <c r="A166" s="39" t="s">
        <v>92</v>
      </c>
      <c r="B166" s="40"/>
      <c r="C166" s="40"/>
      <c r="D166" s="40"/>
      <c r="E166" s="40"/>
      <c r="F166" s="40"/>
      <c r="G166" s="40"/>
      <c r="H166" s="41"/>
    </row>
    <row r="167" spans="1:10" s="28" customFormat="1" x14ac:dyDescent="0.35">
      <c r="A167" s="33"/>
      <c r="B167" s="6" t="s">
        <v>103</v>
      </c>
      <c r="C167" s="7" t="s">
        <v>47</v>
      </c>
      <c r="D167" s="8" t="s">
        <v>32</v>
      </c>
      <c r="E167" s="7">
        <v>8</v>
      </c>
      <c r="F167" s="7">
        <v>9</v>
      </c>
      <c r="G167" s="6">
        <v>44258</v>
      </c>
      <c r="H167" s="11"/>
    </row>
    <row r="168" spans="1:10" s="28" customFormat="1" x14ac:dyDescent="0.35">
      <c r="A168" s="33"/>
      <c r="B168" s="6" t="s">
        <v>105</v>
      </c>
      <c r="C168" s="7" t="s">
        <v>47</v>
      </c>
      <c r="D168" s="8" t="s">
        <v>37</v>
      </c>
      <c r="E168" s="7">
        <v>7</v>
      </c>
      <c r="F168" s="7">
        <v>8</v>
      </c>
      <c r="G168" s="6">
        <v>44258</v>
      </c>
      <c r="H168" s="11"/>
    </row>
    <row r="169" spans="1:10" s="28" customFormat="1" x14ac:dyDescent="0.35">
      <c r="A169" s="33"/>
      <c r="B169" s="6" t="s">
        <v>109</v>
      </c>
      <c r="C169" s="7" t="s">
        <v>47</v>
      </c>
      <c r="D169" s="8" t="s">
        <v>83</v>
      </c>
      <c r="E169" s="7">
        <v>10</v>
      </c>
      <c r="F169" s="7">
        <v>9</v>
      </c>
      <c r="G169" s="6">
        <v>44258</v>
      </c>
      <c r="H169" s="11"/>
    </row>
    <row r="170" spans="1:10" s="28" customFormat="1" x14ac:dyDescent="0.35">
      <c r="A170" s="33"/>
      <c r="B170" s="6" t="s">
        <v>110</v>
      </c>
      <c r="C170" s="7" t="s">
        <v>47</v>
      </c>
      <c r="D170" s="8" t="s">
        <v>39</v>
      </c>
      <c r="E170" s="7">
        <v>8</v>
      </c>
      <c r="F170" s="7">
        <v>11</v>
      </c>
      <c r="G170" s="6">
        <v>44258</v>
      </c>
      <c r="H170" s="11"/>
    </row>
    <row r="171" spans="1:10" s="28" customFormat="1" x14ac:dyDescent="0.35">
      <c r="A171" s="37"/>
      <c r="B171" s="6" t="s">
        <v>111</v>
      </c>
      <c r="C171" s="7" t="s">
        <v>47</v>
      </c>
      <c r="D171" s="8" t="s">
        <v>40</v>
      </c>
      <c r="E171" s="7">
        <v>8</v>
      </c>
      <c r="F171" s="7">
        <v>8</v>
      </c>
      <c r="G171" s="6">
        <v>44258</v>
      </c>
      <c r="H171" s="37"/>
    </row>
    <row r="172" spans="1:10" s="28" customFormat="1" x14ac:dyDescent="0.35">
      <c r="A172" s="37"/>
      <c r="B172" s="6" t="s">
        <v>116</v>
      </c>
      <c r="C172" s="7" t="s">
        <v>47</v>
      </c>
      <c r="D172" s="8" t="s">
        <v>42</v>
      </c>
      <c r="E172" s="7">
        <v>9</v>
      </c>
      <c r="F172" s="7">
        <v>9</v>
      </c>
      <c r="G172" s="6">
        <v>44258</v>
      </c>
      <c r="H172" s="37"/>
    </row>
    <row r="173" spans="1:10" s="28" customFormat="1" x14ac:dyDescent="0.35">
      <c r="A173" s="37"/>
      <c r="B173" s="6" t="s">
        <v>117</v>
      </c>
      <c r="C173" s="7" t="s">
        <v>47</v>
      </c>
      <c r="D173" s="8" t="s">
        <v>43</v>
      </c>
      <c r="E173" s="7">
        <v>9</v>
      </c>
      <c r="F173" s="7">
        <v>9</v>
      </c>
      <c r="G173" s="6">
        <v>44258</v>
      </c>
      <c r="H173" s="37"/>
    </row>
    <row r="174" spans="1:10" s="28" customFormat="1" x14ac:dyDescent="0.35">
      <c r="A174" s="37"/>
      <c r="B174" s="6" t="s">
        <v>112</v>
      </c>
      <c r="C174" s="7" t="s">
        <v>47</v>
      </c>
      <c r="D174" s="10" t="s">
        <v>56</v>
      </c>
      <c r="E174" s="7">
        <v>8</v>
      </c>
      <c r="F174" s="7">
        <v>16</v>
      </c>
      <c r="G174" s="6">
        <v>44258</v>
      </c>
      <c r="H174" s="37"/>
    </row>
    <row r="175" spans="1:10" s="28" customFormat="1" x14ac:dyDescent="0.35">
      <c r="A175" s="37"/>
      <c r="B175" s="6" t="s">
        <v>113</v>
      </c>
      <c r="C175" s="7" t="s">
        <v>47</v>
      </c>
      <c r="D175" s="10" t="s">
        <v>50</v>
      </c>
      <c r="E175" s="38">
        <v>10</v>
      </c>
      <c r="F175" s="38">
        <v>9</v>
      </c>
      <c r="G175" s="6">
        <v>44258</v>
      </c>
      <c r="H175" s="37"/>
    </row>
    <row r="176" spans="1:10" s="28" customFormat="1" x14ac:dyDescent="0.35">
      <c r="A176" s="42" t="s">
        <v>75</v>
      </c>
      <c r="B176" s="43"/>
      <c r="C176" s="43"/>
      <c r="D176" s="43"/>
      <c r="E176" s="43"/>
      <c r="F176" s="43"/>
      <c r="G176" s="43"/>
      <c r="H176" s="44"/>
    </row>
    <row r="177" spans="1:8" s="28" customFormat="1" x14ac:dyDescent="0.35">
      <c r="A177" s="37"/>
      <c r="B177" s="6" t="s">
        <v>114</v>
      </c>
      <c r="C177" s="7" t="s">
        <v>38</v>
      </c>
      <c r="D177" s="8" t="s">
        <v>84</v>
      </c>
      <c r="E177" s="7">
        <v>8</v>
      </c>
      <c r="F177" s="7">
        <v>12</v>
      </c>
      <c r="G177" s="6">
        <v>44258</v>
      </c>
      <c r="H177" s="37"/>
    </row>
    <row r="178" spans="1:8" s="28" customFormat="1" x14ac:dyDescent="0.35">
      <c r="A178" s="37"/>
      <c r="B178" s="6" t="s">
        <v>115</v>
      </c>
      <c r="C178" s="7" t="s">
        <v>38</v>
      </c>
      <c r="D178" s="8" t="s">
        <v>41</v>
      </c>
      <c r="E178" s="7">
        <v>7</v>
      </c>
      <c r="F178" s="7">
        <v>12</v>
      </c>
      <c r="G178" s="6">
        <v>44258</v>
      </c>
      <c r="H178" s="37"/>
    </row>
    <row r="179" spans="1:8" s="28" customFormat="1" x14ac:dyDescent="0.35">
      <c r="A179" s="37"/>
      <c r="B179" s="6" t="s">
        <v>118</v>
      </c>
      <c r="C179" s="7" t="s">
        <v>38</v>
      </c>
      <c r="D179" s="8" t="s">
        <v>57</v>
      </c>
      <c r="E179" s="7">
        <v>9</v>
      </c>
      <c r="F179" s="7">
        <v>16</v>
      </c>
      <c r="G179" s="6">
        <v>44258</v>
      </c>
      <c r="H179" s="37"/>
    </row>
    <row r="180" spans="1:8" s="28" customFormat="1" x14ac:dyDescent="0.35">
      <c r="A180" s="37"/>
      <c r="B180" s="6" t="s">
        <v>119</v>
      </c>
      <c r="C180" s="7" t="s">
        <v>38</v>
      </c>
      <c r="D180" s="8" t="s">
        <v>44</v>
      </c>
      <c r="E180" s="7">
        <v>11</v>
      </c>
      <c r="F180" s="7">
        <v>12</v>
      </c>
      <c r="G180" s="6">
        <v>44258</v>
      </c>
      <c r="H180" s="37"/>
    </row>
    <row r="181" spans="1:8" s="28" customFormat="1" x14ac:dyDescent="0.35">
      <c r="A181" s="37"/>
      <c r="B181" s="6" t="s">
        <v>120</v>
      </c>
      <c r="C181" s="7" t="s">
        <v>38</v>
      </c>
      <c r="D181" s="8" t="s">
        <v>45</v>
      </c>
      <c r="E181" s="7">
        <v>8</v>
      </c>
      <c r="F181" s="7">
        <v>9</v>
      </c>
      <c r="G181" s="6">
        <v>44258</v>
      </c>
      <c r="H181" s="37"/>
    </row>
    <row r="182" spans="1:8" s="28" customFormat="1" x14ac:dyDescent="0.35">
      <c r="A182" s="37"/>
      <c r="B182" s="6" t="s">
        <v>121</v>
      </c>
      <c r="C182" s="7" t="s">
        <v>38</v>
      </c>
      <c r="D182" s="8" t="s">
        <v>46</v>
      </c>
      <c r="E182" s="38">
        <v>9</v>
      </c>
      <c r="F182" s="38">
        <v>15</v>
      </c>
      <c r="G182" s="6">
        <v>44258</v>
      </c>
      <c r="H182" s="37"/>
    </row>
    <row r="183" spans="1:8" s="28" customFormat="1" x14ac:dyDescent="0.35">
      <c r="A183" s="37"/>
      <c r="B183" s="7" t="s">
        <v>106</v>
      </c>
      <c r="C183" s="7" t="s">
        <v>38</v>
      </c>
      <c r="D183" s="10" t="s">
        <v>48</v>
      </c>
      <c r="E183" s="38">
        <v>7</v>
      </c>
      <c r="F183" s="38">
        <v>9</v>
      </c>
      <c r="G183" s="6">
        <v>44258</v>
      </c>
      <c r="H183" s="37"/>
    </row>
  </sheetData>
  <mergeCells count="49">
    <mergeCell ref="A92:H92"/>
    <mergeCell ref="A11:H11"/>
    <mergeCell ref="A22:H22"/>
    <mergeCell ref="A23:H23"/>
    <mergeCell ref="A46:H46"/>
    <mergeCell ref="A24:H24"/>
    <mergeCell ref="A29:H29"/>
    <mergeCell ref="A37:H37"/>
    <mergeCell ref="A47:H47"/>
    <mergeCell ref="A52:H52"/>
    <mergeCell ref="A61:H61"/>
    <mergeCell ref="A70:H70"/>
    <mergeCell ref="E8:F8"/>
    <mergeCell ref="G6:H6"/>
    <mergeCell ref="G7:H7"/>
    <mergeCell ref="G8:H8"/>
    <mergeCell ref="A69:H69"/>
    <mergeCell ref="A144:H144"/>
    <mergeCell ref="A1:H1"/>
    <mergeCell ref="A8:C8"/>
    <mergeCell ref="A9:H9"/>
    <mergeCell ref="A5:C5"/>
    <mergeCell ref="A6:C6"/>
    <mergeCell ref="A7:C7"/>
    <mergeCell ref="A2:C2"/>
    <mergeCell ref="A3:C3"/>
    <mergeCell ref="A4:C4"/>
    <mergeCell ref="E3:F3"/>
    <mergeCell ref="D2:H2"/>
    <mergeCell ref="G3:H3"/>
    <mergeCell ref="G4:H4"/>
    <mergeCell ref="G5:H5"/>
    <mergeCell ref="E5:F5"/>
    <mergeCell ref="A75:H75"/>
    <mergeCell ref="A151:H151"/>
    <mergeCell ref="A162:H162"/>
    <mergeCell ref="A166:H166"/>
    <mergeCell ref="A176:H176"/>
    <mergeCell ref="A85:H85"/>
    <mergeCell ref="A93:H93"/>
    <mergeCell ref="A97:H97"/>
    <mergeCell ref="A111:H111"/>
    <mergeCell ref="A116:H116"/>
    <mergeCell ref="A138:H138"/>
    <mergeCell ref="A161:H161"/>
    <mergeCell ref="A115:H115"/>
    <mergeCell ref="A119:H119"/>
    <mergeCell ref="A132:H132"/>
    <mergeCell ref="A139:H139"/>
  </mergeCells>
  <phoneticPr fontId="5" type="noConversion"/>
  <pageMargins left="0.70866141732283472" right="0.70866141732283472" top="0.74803149606299213" bottom="0.74803149606299213" header="0.31496062992125984" footer="0.31496062992125984"/>
  <pageSetup paperSize="9" scale="63" fitToHeight="0" orientation="landscape" r:id="rId1"/>
  <headerFooter>
    <oddFooter>&amp;LApproved at ACG 03/03/2021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2"/>
  <sheetViews>
    <sheetView view="pageLayout" topLeftCell="A13" zoomScaleNormal="80" workbookViewId="0">
      <selection activeCell="A12" sqref="A12:B12"/>
    </sheetView>
  </sheetViews>
  <sheetFormatPr defaultRowHeight="14.5" x14ac:dyDescent="0.35"/>
  <cols>
    <col min="1" max="1" width="38" bestFit="1" customWidth="1"/>
    <col min="2" max="2" width="92" customWidth="1"/>
  </cols>
  <sheetData>
    <row r="1" spans="1:2" ht="18" x14ac:dyDescent="0.4">
      <c r="A1" s="69" t="s">
        <v>18</v>
      </c>
      <c r="B1" s="70"/>
    </row>
    <row r="2" spans="1:2" ht="18" x14ac:dyDescent="0.4">
      <c r="A2" s="1"/>
      <c r="B2" s="32"/>
    </row>
    <row r="3" spans="1:2" s="4" customFormat="1" x14ac:dyDescent="0.35">
      <c r="A3" s="2" t="s">
        <v>0</v>
      </c>
      <c r="B3" s="3" t="str">
        <f>'Qualification Grid'!D2</f>
        <v xml:space="preserve">SVQ in Construction Site Supervision (Construction) at SCQF Level 7 </v>
      </c>
    </row>
    <row r="5" spans="1:2" x14ac:dyDescent="0.35">
      <c r="A5" s="5" t="s">
        <v>19</v>
      </c>
    </row>
    <row r="6" spans="1:2" ht="62.25" customHeight="1" x14ac:dyDescent="0.35">
      <c r="A6" s="71" t="s">
        <v>80</v>
      </c>
      <c r="B6" s="72"/>
    </row>
    <row r="8" spans="1:2" x14ac:dyDescent="0.35">
      <c r="A8" s="5" t="s">
        <v>81</v>
      </c>
    </row>
    <row r="9" spans="1:2" ht="219" customHeight="1" x14ac:dyDescent="0.35">
      <c r="A9" s="71" t="s">
        <v>82</v>
      </c>
      <c r="B9" s="72"/>
    </row>
    <row r="11" spans="1:2" x14ac:dyDescent="0.35">
      <c r="A11" s="5" t="s">
        <v>20</v>
      </c>
    </row>
    <row r="12" spans="1:2" ht="50.25" customHeight="1" x14ac:dyDescent="0.35">
      <c r="A12" s="71" t="s">
        <v>21</v>
      </c>
      <c r="B12" s="72"/>
    </row>
  </sheetData>
  <mergeCells count="4">
    <mergeCell ref="A1:B1"/>
    <mergeCell ref="A6:B6"/>
    <mergeCell ref="A9:B9"/>
    <mergeCell ref="A12:B12"/>
  </mergeCells>
  <phoneticPr fontId="5" type="noConversion"/>
  <pageMargins left="0.70866141732283472" right="0.70866141732283472" top="0.74803149606299213" bottom="0.74803149606299213" header="0.31496062992125984" footer="0.31496062992125984"/>
  <pageSetup paperSize="9" fitToHeight="0" orientation="landscape" r:id="rId1"/>
  <headerFooter>
    <oddFooter>&amp;LApproved at ACG 03/03/2021</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8C7C4246675A48983393C5D23FFCFC" ma:contentTypeVersion="14" ma:contentTypeDescription="Create a new document." ma:contentTypeScope="" ma:versionID="76679274e43eac5d46bf3156e2ed7632">
  <xsd:schema xmlns:xsd="http://www.w3.org/2001/XMLSchema" xmlns:xs="http://www.w3.org/2001/XMLSchema" xmlns:p="http://schemas.microsoft.com/office/2006/metadata/properties" xmlns:ns2="f719decc-5758-44f9-97d9-d1447a9bb81d" xmlns:ns3="1791bac4-7482-40ad-8f4b-de60d1eb27de" xmlns:ns4="1e743f84-b2a2-4b9d-b83e-c8c7ed0ccd0e" targetNamespace="http://schemas.microsoft.com/office/2006/metadata/properties" ma:root="true" ma:fieldsID="f8458f2a1d4102b5c4a2a35262bb319e" ns2:_="" ns3:_="" ns4:_="">
    <xsd:import namespace="f719decc-5758-44f9-97d9-d1447a9bb81d"/>
    <xsd:import namespace="1791bac4-7482-40ad-8f4b-de60d1eb27de"/>
    <xsd:import namespace="1e743f84-b2a2-4b9d-b83e-c8c7ed0ccd0e"/>
    <xsd:element name="properties">
      <xsd:complexType>
        <xsd:sequence>
          <xsd:element name="documentManagement">
            <xsd:complexType>
              <xsd:all>
                <xsd:element ref="ns2:_dlc_DocId" minOccurs="0"/>
                <xsd:element ref="ns2:_dlc_DocIdUrl" minOccurs="0"/>
                <xsd:element ref="ns2:_dlc_DocIdPersistId" minOccurs="0"/>
                <xsd:element ref="ns3:Occupation_x0020_Title" minOccurs="0"/>
                <xsd:element ref="ns3:MediaServiceMetadata" minOccurs="0"/>
                <xsd:element ref="ns3:MediaServiceFastMetadata" minOccurs="0"/>
                <xsd:element ref="ns3:MediaServiceAutoTags" minOccurs="0"/>
                <xsd:element ref="ns3:MediaServiceOCR" minOccurs="0"/>
                <xsd:element ref="ns3:Information"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9decc-5758-44f9-97d9-d1447a9bb8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791bac4-7482-40ad-8f4b-de60d1eb27de" elementFormDefault="qualified">
    <xsd:import namespace="http://schemas.microsoft.com/office/2006/documentManagement/types"/>
    <xsd:import namespace="http://schemas.microsoft.com/office/infopath/2007/PartnerControls"/>
    <xsd:element name="Occupation_x0020_Title" ma:index="11" nillable="true" ma:displayName="Occupation Title" ma:description="Old files (J MacIver) still needed for reference." ma:format="Dropdown" ma:internalName="Occupation_x0020_Titl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Information" ma:index="16" nillable="true" ma:displayName="Information" ma:description="NVQ Structure and&#10;TQT form" ma:format="Dropdown" ma:internalName="Information">
      <xsd:simpleType>
        <xsd:restriction base="dms:Text">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43f84-b2a2-4b9d-b83e-c8c7ed0ccd0e"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rmation xmlns="1791bac4-7482-40ad-8f4b-de60d1eb27de" xsi:nil="true"/>
    <Occupation_x0020_Title xmlns="1791bac4-7482-40ad-8f4b-de60d1eb27de" xsi:nil="true"/>
    <_dlc_DocId xmlns="f719decc-5758-44f9-97d9-d1447a9bb81d">APP18032516--137439871-26043</_dlc_DocId>
    <_dlc_DocIdUrl xmlns="f719decc-5758-44f9-97d9-d1447a9bb81d">
      <Url>https://citb.sharepoint.com/sites/ApprntcshpsStndrdsQlfctns/PubStds/_layouts/15/DocIdRedir.aspx?ID=APP18032516--137439871-26043</Url>
      <Description>APP18032516--137439871-26043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4BA67-29E9-4B7E-A23D-3CF289098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19decc-5758-44f9-97d9-d1447a9bb81d"/>
    <ds:schemaRef ds:uri="1791bac4-7482-40ad-8f4b-de60d1eb27de"/>
    <ds:schemaRef ds:uri="1e743f84-b2a2-4b9d-b83e-c8c7ed0cc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56F90A-DEEB-4A29-872B-FD9238767439}">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purl.org/dc/elements/1.1/"/>
    <ds:schemaRef ds:uri="e6f1b952-d3b0-4ac6-88a3-afb0e4435927"/>
    <ds:schemaRef ds:uri="http://schemas.openxmlformats.org/package/2006/metadata/core-properties"/>
    <ds:schemaRef ds:uri="72e1be1e-2d94-4ca8-b669-4ffd779dfb48"/>
    <ds:schemaRef ds:uri="http://purl.org/dc/terms/"/>
    <ds:schemaRef ds:uri="1791bac4-7482-40ad-8f4b-de60d1eb27de"/>
    <ds:schemaRef ds:uri="f719decc-5758-44f9-97d9-d1447a9bb81d"/>
  </ds:schemaRefs>
</ds:datastoreItem>
</file>

<file path=customXml/itemProps3.xml><?xml version="1.0" encoding="utf-8"?>
<ds:datastoreItem xmlns:ds="http://schemas.openxmlformats.org/officeDocument/2006/customXml" ds:itemID="{619B53F7-B8AC-4BD4-98F8-A876A2E7D579}">
  <ds:schemaRefs>
    <ds:schemaRef ds:uri="http://schemas.microsoft.com/sharepoint/events"/>
  </ds:schemaRefs>
</ds:datastoreItem>
</file>

<file path=customXml/itemProps4.xml><?xml version="1.0" encoding="utf-8"?>
<ds:datastoreItem xmlns:ds="http://schemas.openxmlformats.org/officeDocument/2006/customXml" ds:itemID="{44983105-BCCF-4536-B9A7-D3E614871F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Qualification Grid</vt:lpstr>
      <vt:lpstr>Additional Information</vt:lpstr>
      <vt:lpstr>'Qualification Grid'!Print_Area</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Crone</dc:creator>
  <cp:lastModifiedBy>Maria O'Neill</cp:lastModifiedBy>
  <cp:lastPrinted>2021-03-04T12:04:24Z</cp:lastPrinted>
  <dcterms:created xsi:type="dcterms:W3CDTF">2015-09-11T10:05:10Z</dcterms:created>
  <dcterms:modified xsi:type="dcterms:W3CDTF">2021-03-04T16:41:11Z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0x010100CC8C7C4246675A48983393C5D23FFCFC</vt:lpwstr>
  </property>
  <property fmtid="{D5CDD505-2E9C-101B-9397-08002B2CF9AE}" pid="3" name="_dlc_DocIdItemGuid">
    <vt:lpwstr>8850130f-8f2d-4427-9435-01d73c53e049</vt:lpwstr>
  </property>
</Properties>
</file>